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マイドライブ\茨城県卓球連盟ホープス部\2026\大会\20261227_東アジアホープス予選会\久保宮先生確認用\"/>
    </mc:Choice>
  </mc:AlternateContent>
  <xr:revisionPtr revIDLastSave="0" documentId="8_{A529CDDC-6A31-484C-A5E3-D00C7F2F8FA9}" xr6:coauthVersionLast="47" xr6:coauthVersionMax="47" xr10:uidLastSave="{00000000-0000-0000-0000-000000000000}"/>
  <bookViews>
    <workbookView xWindow="1950" yWindow="1410" windowWidth="25740" windowHeight="14790" xr2:uid="{00000000-000D-0000-FFFF-FFFF00000000}"/>
  </bookViews>
  <sheets>
    <sheet name="種目別参加人数一覧" sheetId="1" r:id="rId1"/>
    <sheet name="ホープス男" sheetId="2" r:id="rId2"/>
    <sheet name="カブ男" sheetId="3" r:id="rId3"/>
    <sheet name="バンビ男" sheetId="4" r:id="rId4"/>
    <sheet name="ホープス女" sheetId="5" r:id="rId5"/>
    <sheet name="カブ女" sheetId="6" r:id="rId6"/>
    <sheet name="バンビ女" sheetId="7" r:id="rId7"/>
  </sheets>
  <definedNames>
    <definedName name="_xlnm.Print_Area" localSheetId="5">カブ女!$B$2:$L$35</definedName>
    <definedName name="_xlnm.Print_Area" localSheetId="2">カブ男!$B$2:$L$35</definedName>
    <definedName name="_xlnm.Print_Area" localSheetId="6">バンビ女!$B$2:$L$35</definedName>
    <definedName name="_xlnm.Print_Area" localSheetId="3">バンビ男!$B$2:$L$35</definedName>
    <definedName name="_xlnm.Print_Area" localSheetId="4">ホープス女!$B$2:$L$35</definedName>
    <definedName name="_xlnm.Print_Area" localSheetId="1">ホープス男!$B$2:$L$35</definedName>
    <definedName name="_xlnm.Print_Area" localSheetId="0">種目別参加人数一覧!$B$2:$I$32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1" l="1"/>
  <c r="F35" i="7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H24" i="1"/>
  <c r="H25" i="1" s="1"/>
  <c r="G24" i="1"/>
  <c r="G25" i="1" s="1"/>
  <c r="F24" i="1"/>
  <c r="F25" i="1" s="1"/>
  <c r="E24" i="1"/>
  <c r="E25" i="1" s="1"/>
  <c r="D24" i="1"/>
  <c r="D25" i="1" s="1"/>
  <c r="C24" i="1"/>
  <c r="C25" i="1" s="1"/>
  <c r="I25" i="1" l="1"/>
  <c r="I24" i="1"/>
</calcChain>
</file>

<file path=xl/sharedStrings.xml><?xml version="1.0" encoding="utf-8"?>
<sst xmlns="http://schemas.openxmlformats.org/spreadsheetml/2006/main" count="930" uniqueCount="71">
  <si>
    <t>令和8年度 東アジアホープス選考会兼ホープス以下新人戦　参加申込書</t>
  </si>
  <si>
    <t>日程：2026年12月27日（日）　会場：池の川さくらアリーナ</t>
  </si>
  <si>
    <t>申込期間を厳守し、早めに参加申込をお願いします</t>
  </si>
  <si>
    <t>申込期間：2026年11月16日～2026年11月23日（期日厳守）</t>
  </si>
  <si>
    <t>協会登録名称を入力</t>
  </si>
  <si>
    <t>表示用チーム名（8文字以内）</t>
  </si>
  <si>
    <t>略称が不要な場合も入力</t>
  </si>
  <si>
    <t>申込責任者</t>
  </si>
  <si>
    <t>連絡先電話番号</t>
  </si>
  <si>
    <t>連絡先メールアドレス</t>
  </si>
  <si>
    <t>登録済み役職者 ①</t>
  </si>
  <si>
    <t>登録済みの指導者・役職者を入力</t>
  </si>
  <si>
    <t>登録済み役職者 ②</t>
  </si>
  <si>
    <t>登録済み役職者 ③</t>
  </si>
  <si>
    <t>保存するファイル名</t>
  </si>
  <si>
    <t>保存時に、ファイル名の「チーム名」を所属チーム名に変更してください。</t>
  </si>
  <si>
    <t>種目</t>
  </si>
  <si>
    <t>① ホープス男子</t>
  </si>
  <si>
    <t>③ カブ男子</t>
  </si>
  <si>
    <t>⑤ バンビ男子</t>
  </si>
  <si>
    <t>② ホープス女子</t>
  </si>
  <si>
    <t>④ カブ女子</t>
  </si>
  <si>
    <t>⑥ バンビ女子</t>
  </si>
  <si>
    <t>合計</t>
  </si>
  <si>
    <t>人数（自動）</t>
  </si>
  <si>
    <t>参加費（自動）</t>
  </si>
  <si>
    <t>入力・提出の案内</t>
  </si>
  <si>
    <t>令和8年度 東アジアホープス選考会兼ホープス以下新人戦</t>
  </si>
  <si>
    <t>① ホープス男子　小学５年生以下</t>
  </si>
  <si>
    <t>① ホープス男子　小学5年生以下　開催日：2026年12月27日（日）</t>
  </si>
  <si>
    <t>姓と名の間には、必ず全角スペースを1つ入れてください。</t>
  </si>
  <si>
    <t>黄色の欄を入力。種目・チーム名は自動表示です。1人1種目でお申し込みください。</t>
  </si>
  <si>
    <t>学年・成績はプルダウンで選択。「公式戦への初参加」は公式戦に初めて出場する場合に「はい」を選択。</t>
  </si>
  <si>
    <t>学年は大会開催時点の学年を選択。選手名は姓と名の間を全角スペースで入力してください。</t>
  </si>
  <si>
    <t>成績は全国ホープス選抜選考会の結果を入力。不出場の場合は「不参加」を選択してください。</t>
  </si>
  <si>
    <t>「公式戦への初参加」は、この大会に限らず公式戦に初めて出場する場合に「はい」を選択。</t>
  </si>
  <si>
    <t>上記大会に不参加で、前々回大会にベスト8入賞した選手のみ、大会名と結果を「特記事項」へ記入してください。</t>
  </si>
  <si>
    <t>実績は直近の各県予選会の結果を入力。順位が確定している場合は「○位」、未確定の範囲は「ベスト○」。</t>
  </si>
  <si>
    <t>転入やその他の補足事項も「特記事項」へ記入してください。</t>
  </si>
  <si>
    <t>ホープス選抜は最終結果と予選リーグ順位を入力。リーグ順位は県予選会の結果です。</t>
  </si>
  <si>
    <t>出場していない大会は「不参加」。該当なしは「該当なし」を選択。未入力のまま提出しないでください。</t>
  </si>
  <si>
    <t>特記事項：転入元・大会名・県代表歴・全国大会実績、選択肢にない結果などを記入。</t>
  </si>
  <si>
    <t>記入例：最終結果「ベスト8」／予選リーグ「1位」。順位が決まっている場合は最終結果「5位」など。</t>
  </si>
  <si>
    <t>No.</t>
  </si>
  <si>
    <t>出場種目</t>
  </si>
  <si>
    <t>選手名</t>
  </si>
  <si>
    <t>学年</t>
  </si>
  <si>
    <t>チーム名</t>
  </si>
  <si>
    <t>公式戦への
初参加</t>
  </si>
  <si>
    <t>全国ホープス選抜選考会の成績</t>
  </si>
  <si>
    <t>特記事項</t>
  </si>
  <si>
    <t>実績の優先順位：ホープス選抜県予選 → 東京選手権県予選 → 全日本ホカバ県予選。バンビのシードは東京選手権県予選を基準とします。</t>
  </si>
  <si>
    <t>③ カブ男子　小学３年生以下</t>
  </si>
  <si>
    <t>③ カブ男子　小学3年生以下　開催日：2026年12月27日（日）</t>
  </si>
  <si>
    <t>⑤ バンビ男子　小学１年生以下・幼児</t>
  </si>
  <si>
    <t>⑤ バンビ男子　小学1年生以下・幼児　開催日：2026年12月27日（日）</t>
  </si>
  <si>
    <t>② ホープス女子　小学５年生以下</t>
  </si>
  <si>
    <t>② ホープス女子　小学5年生以下　開催日：2026年12月27日（日）</t>
  </si>
  <si>
    <t>④ カブ女子　小学３年生以下</t>
  </si>
  <si>
    <t>④ カブ女子　小学3年生以下　開催日：2026年12月27日（日）</t>
  </si>
  <si>
    <t>⑥ バンビ女子　小学１年生以下・幼児</t>
  </si>
  <si>
    <t>⑥ バンビ女子　小学1年生以下・幼児　開催日：2026年12月27日（日）</t>
  </si>
  <si>
    <t>・チーム情報を入力後、種目別シートに選手を入力してください。</t>
    <phoneticPr fontId="17"/>
  </si>
  <si>
    <t>・人数・参加費（1人1,000円）は選手名から自動集計します。空き行の選手名は空欄にしてください。</t>
    <phoneticPr fontId="17"/>
  </si>
  <si>
    <t>・申込先：ホープス部　仁平　雅巳</t>
    <phoneticPr fontId="17"/>
  </si>
  <si>
    <t>・メール：mnihei@top-pingpong.com</t>
    <phoneticPr fontId="17"/>
  </si>
  <si>
    <t>・申込方法：Excelファイルをメールに添付して提出してください。</t>
    <phoneticPr fontId="17"/>
  </si>
  <si>
    <t>黄色：入力・選択する欄</t>
    <rPh sb="0" eb="2">
      <t>キイロ</t>
    </rPh>
    <phoneticPr fontId="17"/>
  </si>
  <si>
    <t>青色：自動入力される欄（変更不要）</t>
    <rPh sb="0" eb="2">
      <t>アオイロ</t>
    </rPh>
    <phoneticPr fontId="17"/>
  </si>
  <si>
    <t>チーム正式名称</t>
    <phoneticPr fontId="17"/>
  </si>
  <si>
    <t>上記のファイル名で保存し送付して下さい。</t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</si>
</sst>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18">
    <font>
      <sz val="11"/>
      <name val="Carlito"/>
    </font>
    <font>
      <sz val="11"/>
      <color rgb="FF222222"/>
      <name val="Yu Gothic"/>
      <family val="3"/>
      <charset val="128"/>
    </font>
    <font>
      <b/>
      <sz val="16"/>
      <color rgb="FF222222"/>
      <name val="Yu Gothic"/>
      <family val="3"/>
      <charset val="128"/>
    </font>
    <font>
      <b/>
      <sz val="11"/>
      <color rgb="FFFFFFFF"/>
      <name val="Yu Gothic"/>
      <family val="3"/>
      <charset val="128"/>
    </font>
    <font>
      <b/>
      <sz val="11"/>
      <color rgb="FFC00000"/>
      <name val="Yu Gothic"/>
      <family val="3"/>
      <charset val="128"/>
    </font>
    <font>
      <b/>
      <sz val="16"/>
      <color rgb="FF244568"/>
      <name val="Yu Gothic"/>
      <family val="3"/>
      <charset val="128"/>
    </font>
    <font>
      <sz val="11"/>
      <color rgb="FF222222"/>
      <name val="Yu Gothic"/>
      <family val="3"/>
      <charset val="128"/>
    </font>
    <font>
      <b/>
      <sz val="16"/>
      <color rgb="FFC00000"/>
      <name val="Yu Gothic"/>
      <family val="3"/>
      <charset val="128"/>
    </font>
    <font>
      <b/>
      <sz val="14"/>
      <color rgb="FFC00000"/>
      <name val="Yu Gothic"/>
      <family val="3"/>
      <charset val="128"/>
    </font>
    <font>
      <sz val="11"/>
      <color rgb="FF222222"/>
      <name val="Yu Gothic"/>
      <family val="3"/>
      <charset val="128"/>
    </font>
    <font>
      <b/>
      <sz val="10"/>
      <color rgb="FF222222"/>
      <name val="Yu Gothic"/>
      <family val="3"/>
      <charset val="128"/>
    </font>
    <font>
      <sz val="9"/>
      <color rgb="FF222222"/>
      <name val="Yu Gothic"/>
      <family val="3"/>
      <charset val="128"/>
    </font>
    <font>
      <sz val="11"/>
      <color rgb="FF222222"/>
      <name val="Yu Gothic"/>
      <family val="3"/>
      <charset val="128"/>
    </font>
    <font>
      <b/>
      <sz val="14"/>
      <color rgb="FF244568"/>
      <name val="Yu Gothic"/>
      <family val="3"/>
      <charset val="128"/>
    </font>
    <font>
      <b/>
      <sz val="14"/>
      <color rgb="FF17365D"/>
      <name val="Yu Gothic"/>
      <family val="3"/>
      <charset val="128"/>
    </font>
    <font>
      <b/>
      <sz val="14"/>
      <color rgb="FF8A2048"/>
      <name val="Yu Gothic"/>
      <family val="3"/>
      <charset val="128"/>
    </font>
    <font>
      <sz val="11"/>
      <name val="Carlito"/>
    </font>
    <font>
      <sz val="6"/>
      <name val="ＭＳ Ｐ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244568"/>
      </patternFill>
    </fill>
    <fill>
      <patternFill patternType="solid">
        <fgColor rgb="FFE8F0F8"/>
      </patternFill>
    </fill>
    <fill>
      <patternFill patternType="solid">
        <fgColor rgb="FFFFF2CC"/>
      </patternFill>
    </fill>
    <fill>
      <patternFill patternType="solid">
        <fgColor rgb="FF244568"/>
      </patternFill>
    </fill>
    <fill>
      <patternFill patternType="solid">
        <fgColor rgb="FFE8F0F8"/>
      </patternFill>
    </fill>
    <fill>
      <patternFill patternType="none"/>
    </fill>
    <fill>
      <patternFill patternType="solid">
        <fgColor rgb="FFFFF2CC"/>
      </patternFill>
    </fill>
    <fill>
      <patternFill patternType="solid">
        <fgColor rgb="FFE8F0F8"/>
      </patternFill>
    </fill>
    <fill>
      <patternFill patternType="solid">
        <fgColor rgb="FFFFFFFF"/>
      </patternFill>
    </fill>
    <fill>
      <patternFill patternType="solid">
        <fgColor rgb="FFBDD7EE"/>
      </patternFill>
    </fill>
    <fill>
      <patternFill patternType="solid">
        <fgColor rgb="FFFCE4EC"/>
      </patternFill>
    </fill>
  </fills>
  <borders count="15">
    <border>
      <left/>
      <right/>
      <top/>
      <bottom/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/>
      <top/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57">
    <xf numFmtId="0" fontId="0" fillId="0" borderId="0" xfId="0"/>
    <xf numFmtId="0" fontId="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3" fillId="3" borderId="3" xfId="1" applyFont="1" applyFill="1" applyBorder="1" applyAlignment="1">
      <alignment horizontal="center" vertical="center" wrapText="1"/>
    </xf>
    <xf numFmtId="0" fontId="1" fillId="0" borderId="3" xfId="1" applyFont="1" applyBorder="1" applyAlignment="1">
      <alignment vertical="center"/>
    </xf>
    <xf numFmtId="0" fontId="1" fillId="2" borderId="3" xfId="1" applyFont="1" applyFill="1" applyBorder="1" applyAlignment="1" applyProtection="1">
      <alignment vertical="center"/>
      <protection locked="0"/>
    </xf>
    <xf numFmtId="0" fontId="1" fillId="4" borderId="3" xfId="1" applyFont="1" applyFill="1" applyBorder="1" applyAlignment="1">
      <alignment vertical="center" shrinkToFit="1"/>
    </xf>
    <xf numFmtId="0" fontId="1" fillId="2" borderId="3" xfId="1" applyFont="1" applyFill="1" applyBorder="1" applyAlignment="1" applyProtection="1">
      <alignment horizontal="center" vertical="center"/>
      <protection locked="0"/>
    </xf>
    <xf numFmtId="0" fontId="11" fillId="11" borderId="7" xfId="1" applyFont="1" applyFill="1" applyBorder="1" applyAlignment="1">
      <alignment vertical="center"/>
    </xf>
    <xf numFmtId="0" fontId="12" fillId="11" borderId="7" xfId="1" applyFont="1" applyFill="1" applyBorder="1" applyAlignment="1">
      <alignment vertical="center"/>
    </xf>
    <xf numFmtId="0" fontId="13" fillId="11" borderId="0" xfId="1" applyFont="1" applyFill="1" applyAlignment="1">
      <alignment vertical="center"/>
    </xf>
    <xf numFmtId="0" fontId="13" fillId="0" borderId="11" xfId="1" applyFont="1" applyBorder="1" applyAlignment="1">
      <alignment vertical="center"/>
    </xf>
    <xf numFmtId="0" fontId="10" fillId="0" borderId="7" xfId="1" applyFont="1" applyBorder="1" applyAlignment="1">
      <alignment horizontal="left" vertical="center"/>
    </xf>
    <xf numFmtId="0" fontId="10" fillId="9" borderId="12" xfId="1" applyFont="1" applyFill="1" applyBorder="1" applyAlignment="1">
      <alignment horizontal="center" vertical="center"/>
    </xf>
    <xf numFmtId="0" fontId="14" fillId="0" borderId="11" xfId="1" applyFont="1" applyBorder="1" applyAlignment="1">
      <alignment vertical="center"/>
    </xf>
    <xf numFmtId="0" fontId="10" fillId="0" borderId="11" xfId="1" applyFont="1" applyBorder="1" applyAlignment="1">
      <alignment horizontal="left" vertical="center"/>
    </xf>
    <xf numFmtId="0" fontId="11" fillId="11" borderId="11" xfId="1" applyFont="1" applyFill="1" applyBorder="1" applyAlignment="1">
      <alignment vertical="center"/>
    </xf>
    <xf numFmtId="0" fontId="12" fillId="11" borderId="11" xfId="1" applyFont="1" applyFill="1" applyBorder="1" applyAlignment="1">
      <alignment vertical="center"/>
    </xf>
    <xf numFmtId="0" fontId="10" fillId="0" borderId="11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12" xfId="1" applyFont="1" applyBorder="1" applyAlignment="1">
      <alignment vertical="center"/>
    </xf>
    <xf numFmtId="0" fontId="3" fillId="6" borderId="12" xfId="1" applyFont="1" applyFill="1" applyBorder="1" applyAlignment="1">
      <alignment horizontal="center" vertical="center" wrapText="1"/>
    </xf>
    <xf numFmtId="0" fontId="1" fillId="7" borderId="12" xfId="1" applyFont="1" applyFill="1" applyBorder="1" applyAlignment="1">
      <alignment vertical="center"/>
    </xf>
    <xf numFmtId="176" fontId="1" fillId="7" borderId="12" xfId="1" applyNumberFormat="1" applyFont="1" applyFill="1" applyBorder="1" applyAlignment="1">
      <alignment vertical="center"/>
    </xf>
    <xf numFmtId="0" fontId="13" fillId="10" borderId="8" xfId="1" applyFont="1" applyFill="1" applyBorder="1" applyAlignment="1">
      <alignment vertical="center" shrinkToFit="1"/>
    </xf>
    <xf numFmtId="0" fontId="13" fillId="10" borderId="9" xfId="1" applyFont="1" applyFill="1" applyBorder="1" applyAlignment="1">
      <alignment vertical="center"/>
    </xf>
    <xf numFmtId="0" fontId="13" fillId="10" borderId="10" xfId="1" applyFont="1" applyFill="1" applyBorder="1" applyAlignment="1">
      <alignment vertical="center"/>
    </xf>
    <xf numFmtId="0" fontId="1" fillId="5" borderId="9" xfId="1" applyFont="1" applyFill="1" applyBorder="1" applyAlignment="1" applyProtection="1">
      <alignment vertical="center"/>
      <protection locked="0"/>
    </xf>
    <xf numFmtId="0" fontId="1" fillId="5" borderId="1" xfId="1" applyFont="1" applyFill="1" applyBorder="1" applyAlignment="1" applyProtection="1">
      <alignment vertical="center"/>
      <protection locked="0"/>
    </xf>
    <xf numFmtId="0" fontId="1" fillId="5" borderId="2" xfId="1" applyFont="1" applyFill="1" applyBorder="1" applyAlignment="1" applyProtection="1">
      <alignment vertical="center"/>
      <protection locked="0"/>
    </xf>
    <xf numFmtId="0" fontId="10" fillId="10" borderId="13" xfId="1" applyFont="1" applyFill="1" applyBorder="1" applyAlignment="1">
      <alignment horizontal="center" vertical="center" shrinkToFit="1"/>
    </xf>
    <xf numFmtId="0" fontId="10" fillId="10" borderId="14" xfId="1" applyFont="1" applyFill="1" applyBorder="1" applyAlignment="1">
      <alignment horizontal="center" vertical="center" shrinkToFit="1"/>
    </xf>
    <xf numFmtId="0" fontId="1" fillId="0" borderId="0" xfId="1" applyFont="1" applyAlignment="1">
      <alignment vertical="center"/>
    </xf>
    <xf numFmtId="49" fontId="1" fillId="5" borderId="9" xfId="1" applyNumberFormat="1" applyFont="1" applyFill="1" applyBorder="1" applyAlignment="1" applyProtection="1">
      <alignment vertical="center"/>
      <protection locked="0"/>
    </xf>
    <xf numFmtId="0" fontId="1" fillId="0" borderId="0" xfId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7" borderId="0" xfId="1" applyFont="1" applyFill="1" applyAlignment="1">
      <alignment horizontal="left" vertical="center" wrapText="1"/>
    </xf>
    <xf numFmtId="0" fontId="7" fillId="0" borderId="0" xfId="1" applyFont="1" applyAlignment="1">
      <alignment vertical="center" wrapText="1"/>
    </xf>
    <xf numFmtId="0" fontId="3" fillId="6" borderId="0" xfId="1" applyFont="1" applyFill="1" applyAlignment="1">
      <alignment horizontal="left" vertical="center"/>
    </xf>
    <xf numFmtId="0" fontId="1" fillId="8" borderId="0" xfId="1" applyFont="1" applyFill="1" applyAlignment="1">
      <alignment horizontal="left" vertical="center"/>
    </xf>
    <xf numFmtId="0" fontId="9" fillId="8" borderId="0" xfId="1" applyFont="1" applyFill="1" applyAlignment="1">
      <alignment horizontal="left" vertical="center"/>
    </xf>
    <xf numFmtId="0" fontId="2" fillId="0" borderId="0" xfId="1" applyFont="1" applyAlignment="1">
      <alignment vertical="center"/>
    </xf>
    <xf numFmtId="0" fontId="14" fillId="12" borderId="7" xfId="1" applyFont="1" applyFill="1" applyBorder="1" applyAlignment="1">
      <alignment vertical="center"/>
    </xf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" fillId="0" borderId="0" xfId="1" applyFont="1" applyAlignment="1">
      <alignment vertical="center" wrapText="1"/>
    </xf>
    <xf numFmtId="0" fontId="1" fillId="2" borderId="3" xfId="1" applyFont="1" applyFill="1" applyBorder="1" applyAlignment="1" applyProtection="1">
      <alignment horizontal="center" vertical="center"/>
      <protection locked="0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 applyProtection="1">
      <alignment horizontal="center" vertical="center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0" fontId="10" fillId="9" borderId="13" xfId="1" applyFont="1" applyFill="1" applyBorder="1" applyAlignment="1">
      <alignment horizontal="center" vertical="center"/>
    </xf>
    <xf numFmtId="0" fontId="10" fillId="9" borderId="14" xfId="1" applyFont="1" applyFill="1" applyBorder="1" applyAlignment="1">
      <alignment horizontal="center" vertical="center"/>
    </xf>
    <xf numFmtId="0" fontId="10" fillId="10" borderId="12" xfId="1" applyFont="1" applyFill="1" applyBorder="1" applyAlignment="1">
      <alignment horizontal="center" vertical="center" shrinkToFit="1"/>
    </xf>
    <xf numFmtId="0" fontId="3" fillId="3" borderId="6" xfId="1" applyFont="1" applyFill="1" applyBorder="1" applyAlignment="1">
      <alignment horizontal="center" vertical="center" wrapText="1"/>
    </xf>
    <xf numFmtId="0" fontId="15" fillId="13" borderId="7" xfId="1" applyFont="1" applyFill="1" applyBorder="1" applyAlignment="1">
      <alignment vertical="center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6"/>
  <sheetViews>
    <sheetView showGridLines="0" tabSelected="1" workbookViewId="0"/>
  </sheetViews>
  <sheetFormatPr defaultRowHeight="14.25"/>
  <cols>
    <col min="1" max="1" width="3" customWidth="1"/>
    <col min="2" max="2" width="26" customWidth="1"/>
    <col min="3" max="9" width="15" customWidth="1"/>
    <col min="10" max="12" width="16" customWidth="1"/>
  </cols>
  <sheetData>
    <row r="1" spans="2:9" ht="9" customHeight="1"/>
    <row r="2" spans="2:9" ht="32.1" customHeight="1">
      <c r="B2" s="2" t="s">
        <v>0</v>
      </c>
      <c r="C2" s="2"/>
      <c r="D2" s="2"/>
      <c r="E2" s="2"/>
      <c r="F2" s="2"/>
      <c r="G2" s="2"/>
      <c r="H2" s="2"/>
      <c r="I2" s="2"/>
    </row>
    <row r="3" spans="2:9" ht="24.95" customHeight="1">
      <c r="B3" s="1" t="s">
        <v>1</v>
      </c>
      <c r="C3" s="1"/>
      <c r="D3" s="1"/>
      <c r="E3" s="1"/>
      <c r="F3" s="1"/>
      <c r="G3" s="1"/>
      <c r="H3" s="1"/>
      <c r="I3" s="1"/>
    </row>
    <row r="4" spans="2:9" ht="30" customHeight="1">
      <c r="B4" s="3" t="s">
        <v>2</v>
      </c>
      <c r="C4" s="3"/>
      <c r="D4" s="3"/>
      <c r="E4" s="3"/>
      <c r="F4" s="3"/>
      <c r="G4" s="3"/>
      <c r="H4" s="3"/>
      <c r="I4" s="3"/>
    </row>
    <row r="5" spans="2:9" ht="32.1" customHeight="1">
      <c r="B5" s="25" t="s">
        <v>3</v>
      </c>
      <c r="C5" s="26"/>
      <c r="D5" s="27"/>
      <c r="E5" s="11"/>
      <c r="F5" s="11"/>
      <c r="G5" s="11"/>
      <c r="H5" s="11"/>
      <c r="I5" s="11"/>
    </row>
    <row r="6" spans="2:9" ht="15" customHeight="1">
      <c r="B6" s="12"/>
      <c r="C6" s="12"/>
      <c r="D6" s="12"/>
      <c r="E6" s="11"/>
      <c r="F6" s="11"/>
      <c r="G6" s="11"/>
      <c r="H6" s="11"/>
      <c r="I6" s="11"/>
    </row>
    <row r="7" spans="2:9" ht="24.95" customHeight="1">
      <c r="B7" s="14" t="s">
        <v>67</v>
      </c>
      <c r="C7" s="31" t="s">
        <v>68</v>
      </c>
      <c r="D7" s="32"/>
      <c r="E7" s="13"/>
      <c r="F7" s="13"/>
      <c r="G7" s="13"/>
      <c r="H7" s="13"/>
      <c r="I7" s="9"/>
    </row>
    <row r="8" spans="2:9" ht="15" customHeight="1">
      <c r="B8" s="1"/>
      <c r="C8" s="1"/>
      <c r="D8" s="1"/>
      <c r="E8" s="1"/>
      <c r="F8" s="1"/>
      <c r="G8" s="1"/>
      <c r="H8" s="1"/>
      <c r="I8" s="1"/>
    </row>
    <row r="9" spans="2:9" ht="24.95" customHeight="1">
      <c r="B9" s="21" t="s">
        <v>69</v>
      </c>
      <c r="C9" s="28"/>
      <c r="D9" s="29"/>
      <c r="E9" s="29"/>
      <c r="F9" s="30"/>
      <c r="G9" s="33" t="s">
        <v>4</v>
      </c>
      <c r="H9" s="33" t="s">
        <v>4</v>
      </c>
      <c r="I9" s="33" t="s">
        <v>4</v>
      </c>
    </row>
    <row r="10" spans="2:9" ht="24.95" customHeight="1">
      <c r="B10" s="21" t="s">
        <v>5</v>
      </c>
      <c r="C10" s="28"/>
      <c r="D10" s="29"/>
      <c r="E10" s="29"/>
      <c r="F10" s="30"/>
      <c r="G10" s="33" t="s">
        <v>6</v>
      </c>
      <c r="H10" s="33" t="s">
        <v>6</v>
      </c>
      <c r="I10" s="33" t="s">
        <v>6</v>
      </c>
    </row>
    <row r="11" spans="2:9" ht="24.95" customHeight="1">
      <c r="B11" s="21" t="s">
        <v>7</v>
      </c>
      <c r="C11" s="28"/>
      <c r="D11" s="29"/>
      <c r="E11" s="29"/>
      <c r="F11" s="30"/>
      <c r="G11" s="1"/>
      <c r="H11" s="1"/>
      <c r="I11" s="1"/>
    </row>
    <row r="12" spans="2:9" ht="24.95" customHeight="1">
      <c r="B12" s="21" t="s">
        <v>8</v>
      </c>
      <c r="C12" s="34"/>
      <c r="D12" s="29"/>
      <c r="E12" s="29"/>
      <c r="F12" s="30"/>
      <c r="G12" s="1"/>
      <c r="H12" s="1"/>
      <c r="I12" s="1"/>
    </row>
    <row r="13" spans="2:9" ht="24.95" customHeight="1">
      <c r="B13" s="21" t="s">
        <v>9</v>
      </c>
      <c r="C13" s="28"/>
      <c r="D13" s="29"/>
      <c r="E13" s="29"/>
      <c r="F13" s="30"/>
      <c r="G13" s="1"/>
      <c r="H13" s="1"/>
      <c r="I13" s="1"/>
    </row>
    <row r="14" spans="2:9" ht="24.95" customHeight="1">
      <c r="B14" s="21" t="s">
        <v>10</v>
      </c>
      <c r="C14" s="28"/>
      <c r="D14" s="29"/>
      <c r="E14" s="29"/>
      <c r="F14" s="30"/>
      <c r="G14" s="33" t="s">
        <v>11</v>
      </c>
      <c r="H14" s="33" t="s">
        <v>11</v>
      </c>
      <c r="I14" s="33" t="s">
        <v>11</v>
      </c>
    </row>
    <row r="15" spans="2:9" ht="24.95" customHeight="1">
      <c r="B15" s="21" t="s">
        <v>12</v>
      </c>
      <c r="C15" s="28"/>
      <c r="D15" s="29"/>
      <c r="E15" s="29"/>
      <c r="F15" s="30"/>
      <c r="G15" s="1"/>
      <c r="H15" s="1"/>
      <c r="I15" s="1"/>
    </row>
    <row r="16" spans="2:9" ht="24.95" customHeight="1">
      <c r="B16" s="21" t="s">
        <v>13</v>
      </c>
      <c r="C16" s="28"/>
      <c r="D16" s="29"/>
      <c r="E16" s="29"/>
      <c r="F16" s="30"/>
      <c r="G16" s="1"/>
      <c r="H16" s="1"/>
      <c r="I16" s="1"/>
    </row>
    <row r="17" spans="2:9" ht="24.95" customHeight="1">
      <c r="B17" s="1"/>
      <c r="C17" s="1"/>
      <c r="D17" s="1"/>
      <c r="E17" s="1"/>
      <c r="F17" s="1"/>
      <c r="G17" s="1"/>
      <c r="H17" s="1"/>
      <c r="I17" s="1"/>
    </row>
    <row r="18" spans="2:9" ht="24.95" customHeight="1">
      <c r="B18" s="39" t="s">
        <v>14</v>
      </c>
      <c r="C18" s="39"/>
      <c r="D18" s="39"/>
      <c r="E18" s="39"/>
      <c r="F18" s="39"/>
      <c r="G18" s="39"/>
      <c r="H18" s="39"/>
      <c r="I18" s="39"/>
    </row>
    <row r="19" spans="2:9" ht="24.95" customHeight="1">
      <c r="B19" s="37" t="str">
        <f>IF(C9="","チーム名",C9)&amp;"_東アジアホープス兼新人戦_参加申込書.xlsx"</f>
        <v>チーム名_東アジアホープス兼新人戦_参加申込書.xlsx</v>
      </c>
      <c r="C19" s="37"/>
      <c r="D19" s="37"/>
      <c r="E19" s="37"/>
      <c r="F19" s="37"/>
      <c r="G19" s="37"/>
      <c r="H19" s="37"/>
      <c r="I19" s="37"/>
    </row>
    <row r="20" spans="2:9" ht="24.95" customHeight="1">
      <c r="B20" s="37"/>
      <c r="C20" s="37"/>
      <c r="D20" s="37"/>
      <c r="E20" s="37"/>
      <c r="F20" s="37"/>
      <c r="G20" s="37"/>
      <c r="H20" s="37"/>
      <c r="I20" s="37"/>
    </row>
    <row r="21" spans="2:9" ht="48.95" customHeight="1">
      <c r="B21" s="38" t="s">
        <v>70</v>
      </c>
      <c r="C21" s="38" t="s">
        <v>15</v>
      </c>
      <c r="D21" s="38" t="s">
        <v>15</v>
      </c>
      <c r="E21" s="38" t="s">
        <v>15</v>
      </c>
      <c r="F21" s="38" t="s">
        <v>15</v>
      </c>
      <c r="G21" s="38" t="s">
        <v>15</v>
      </c>
      <c r="H21" s="38" t="s">
        <v>15</v>
      </c>
      <c r="I21" s="38" t="s">
        <v>15</v>
      </c>
    </row>
    <row r="22" spans="2:9" ht="24.95" customHeight="1">
      <c r="B22" s="1"/>
      <c r="C22" s="1"/>
      <c r="D22" s="1"/>
      <c r="E22" s="1"/>
      <c r="F22" s="1"/>
      <c r="G22" s="1"/>
      <c r="H22" s="1"/>
      <c r="I22" s="1"/>
    </row>
    <row r="23" spans="2:9" ht="42" customHeight="1">
      <c r="B23" s="22" t="s">
        <v>16</v>
      </c>
      <c r="C23" s="22" t="s">
        <v>17</v>
      </c>
      <c r="D23" s="22" t="s">
        <v>18</v>
      </c>
      <c r="E23" s="22" t="s">
        <v>19</v>
      </c>
      <c r="F23" s="22" t="s">
        <v>20</v>
      </c>
      <c r="G23" s="22" t="s">
        <v>21</v>
      </c>
      <c r="H23" s="22" t="s">
        <v>22</v>
      </c>
      <c r="I23" s="22" t="s">
        <v>23</v>
      </c>
    </row>
    <row r="24" spans="2:9" ht="24.95" customHeight="1">
      <c r="B24" s="21" t="s">
        <v>24</v>
      </c>
      <c r="C24" s="23">
        <f>COUNTA(ホープス男!D16:D35)</f>
        <v>0</v>
      </c>
      <c r="D24" s="23">
        <f>COUNTA(カブ男!D16:D35)</f>
        <v>0</v>
      </c>
      <c r="E24" s="23">
        <f>COUNTA(バンビ男!D16:D35)</f>
        <v>0</v>
      </c>
      <c r="F24" s="23">
        <f>COUNTA(ホープス女!D16:D35)</f>
        <v>0</v>
      </c>
      <c r="G24" s="23">
        <f>COUNTA(カブ女!D16:D35)</f>
        <v>0</v>
      </c>
      <c r="H24" s="23">
        <f>COUNTA(バンビ女!D16:D35)</f>
        <v>0</v>
      </c>
      <c r="I24" s="23">
        <f>SUM(C24:H24)</f>
        <v>0</v>
      </c>
    </row>
    <row r="25" spans="2:9" ht="24.95" customHeight="1">
      <c r="B25" s="21" t="s">
        <v>25</v>
      </c>
      <c r="C25" s="24">
        <f t="shared" ref="C25:H25" si="0">C24*1000</f>
        <v>0</v>
      </c>
      <c r="D25" s="24">
        <f t="shared" si="0"/>
        <v>0</v>
      </c>
      <c r="E25" s="24">
        <f t="shared" si="0"/>
        <v>0</v>
      </c>
      <c r="F25" s="24">
        <f t="shared" si="0"/>
        <v>0</v>
      </c>
      <c r="G25" s="24">
        <f t="shared" si="0"/>
        <v>0</v>
      </c>
      <c r="H25" s="24">
        <f t="shared" si="0"/>
        <v>0</v>
      </c>
      <c r="I25" s="24">
        <f>SUM(C25:H25)</f>
        <v>0</v>
      </c>
    </row>
    <row r="26" spans="2:9" ht="24.95" customHeight="1">
      <c r="B26" s="1"/>
      <c r="C26" s="1"/>
      <c r="D26" s="1"/>
      <c r="E26" s="1"/>
      <c r="F26" s="1"/>
      <c r="G26" s="1"/>
      <c r="H26" s="1"/>
      <c r="I26" s="1"/>
    </row>
    <row r="27" spans="2:9" ht="24.95" customHeight="1">
      <c r="B27" s="39" t="s">
        <v>26</v>
      </c>
      <c r="C27" s="39"/>
      <c r="D27" s="39"/>
      <c r="E27" s="39"/>
      <c r="F27" s="39"/>
      <c r="G27" s="39"/>
      <c r="H27" s="39"/>
      <c r="I27" s="39"/>
    </row>
    <row r="28" spans="2:9" ht="24.95" customHeight="1">
      <c r="B28" s="40" t="s">
        <v>62</v>
      </c>
      <c r="C28" s="41"/>
      <c r="D28" s="41"/>
      <c r="E28" s="41"/>
      <c r="F28" s="41"/>
      <c r="G28" s="41"/>
      <c r="H28" s="41"/>
      <c r="I28" s="41"/>
    </row>
    <row r="29" spans="2:9" ht="24.95" customHeight="1">
      <c r="B29" s="35" t="s">
        <v>63</v>
      </c>
      <c r="C29" s="36"/>
      <c r="D29" s="36"/>
      <c r="E29" s="36"/>
      <c r="F29" s="36"/>
      <c r="G29" s="36"/>
      <c r="H29" s="36"/>
      <c r="I29" s="36"/>
    </row>
    <row r="30" spans="2:9" ht="24.95" customHeight="1">
      <c r="B30" s="35" t="s">
        <v>64</v>
      </c>
      <c r="C30" s="36"/>
      <c r="D30" s="36"/>
      <c r="E30" s="36"/>
      <c r="F30" s="36"/>
      <c r="G30" s="36"/>
      <c r="H30" s="36"/>
      <c r="I30" s="36"/>
    </row>
    <row r="31" spans="2:9" ht="24.95" customHeight="1">
      <c r="B31" s="35" t="s">
        <v>65</v>
      </c>
      <c r="C31" s="36"/>
      <c r="D31" s="36"/>
      <c r="E31" s="36"/>
      <c r="F31" s="36"/>
      <c r="G31" s="36"/>
      <c r="H31" s="36"/>
      <c r="I31" s="36"/>
    </row>
    <row r="32" spans="2:9" ht="24.95" customHeight="1">
      <c r="B32" s="35" t="s">
        <v>66</v>
      </c>
      <c r="C32" s="36"/>
      <c r="D32" s="36"/>
      <c r="E32" s="36"/>
      <c r="F32" s="36"/>
      <c r="G32" s="36"/>
      <c r="H32" s="36"/>
      <c r="I32" s="36"/>
    </row>
    <row r="33" ht="24.95" customHeight="1"/>
    <row r="34" ht="24.95" customHeight="1"/>
    <row r="35" ht="24.95" customHeight="1"/>
    <row r="36" ht="24.95" customHeight="1"/>
  </sheetData>
  <sheetProtection sheet="1" objects="1" scenarios="1"/>
  <mergeCells count="22">
    <mergeCell ref="B31:I31"/>
    <mergeCell ref="B32:I32"/>
    <mergeCell ref="B19:I20"/>
    <mergeCell ref="B21:I21"/>
    <mergeCell ref="C15:F15"/>
    <mergeCell ref="C16:F16"/>
    <mergeCell ref="B18:I18"/>
    <mergeCell ref="B27:I27"/>
    <mergeCell ref="B28:I28"/>
    <mergeCell ref="B29:I29"/>
    <mergeCell ref="B30:I30"/>
    <mergeCell ref="G14:I14"/>
    <mergeCell ref="C10:F10"/>
    <mergeCell ref="C11:F11"/>
    <mergeCell ref="C12:F12"/>
    <mergeCell ref="C13:F13"/>
    <mergeCell ref="C14:F14"/>
    <mergeCell ref="B5:D5"/>
    <mergeCell ref="C9:F9"/>
    <mergeCell ref="C7:D7"/>
    <mergeCell ref="G9:I9"/>
    <mergeCell ref="G10:I10"/>
  </mergeCells>
  <phoneticPr fontId="17"/>
  <pageMargins left="0.25" right="0.25" top="0.35" bottom="0.35" header="0.15" footer="0.15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8"/>
  <sheetViews>
    <sheetView showGridLines="0" workbookViewId="0">
      <pane ySplit="15" topLeftCell="A16" activePane="bottomLeft" state="frozen"/>
      <selection pane="bottomLeft"/>
    </sheetView>
  </sheetViews>
  <sheetFormatPr defaultRowHeight="14.25"/>
  <cols>
    <col min="1" max="1" width="3" customWidth="1"/>
    <col min="2" max="2" width="5" customWidth="1"/>
    <col min="3" max="3" width="21" customWidth="1"/>
    <col min="4" max="4" width="24" customWidth="1"/>
    <col min="5" max="5" width="7" customWidth="1"/>
    <col min="6" max="6" width="20" customWidth="1"/>
    <col min="7" max="7" width="16" customWidth="1"/>
    <col min="8" max="9" width="17" customWidth="1"/>
    <col min="10" max="11" width="27" customWidth="1"/>
    <col min="12" max="12" width="32" customWidth="1"/>
    <col min="13" max="13" width="16" customWidth="1"/>
  </cols>
  <sheetData>
    <row r="1" spans="1:12" ht="24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2.1" customHeight="1">
      <c r="A2" s="1"/>
      <c r="B2" s="42" t="s">
        <v>0</v>
      </c>
      <c r="C2" s="42" t="s">
        <v>27</v>
      </c>
      <c r="D2" s="42" t="s">
        <v>27</v>
      </c>
      <c r="E2" s="42" t="s">
        <v>27</v>
      </c>
      <c r="F2" s="42" t="s">
        <v>27</v>
      </c>
      <c r="G2" s="42" t="s">
        <v>27</v>
      </c>
      <c r="H2" s="42" t="s">
        <v>27</v>
      </c>
      <c r="I2" s="42" t="s">
        <v>27</v>
      </c>
      <c r="J2" s="42" t="s">
        <v>27</v>
      </c>
      <c r="K2" s="42" t="s">
        <v>27</v>
      </c>
      <c r="L2" s="42" t="s">
        <v>27</v>
      </c>
    </row>
    <row r="3" spans="1:12" ht="33" customHeight="1">
      <c r="A3" s="1"/>
      <c r="B3" s="43" t="s">
        <v>28</v>
      </c>
      <c r="C3" s="43" t="s">
        <v>29</v>
      </c>
      <c r="D3" s="43" t="s">
        <v>29</v>
      </c>
      <c r="E3" s="43" t="s">
        <v>29</v>
      </c>
      <c r="F3" s="43" t="s">
        <v>29</v>
      </c>
      <c r="G3" s="43" t="s">
        <v>29</v>
      </c>
      <c r="H3" s="43" t="s">
        <v>29</v>
      </c>
      <c r="I3" s="43" t="s">
        <v>29</v>
      </c>
      <c r="J3" s="43" t="s">
        <v>29</v>
      </c>
      <c r="K3" s="43" t="s">
        <v>29</v>
      </c>
      <c r="L3" s="43" t="s">
        <v>29</v>
      </c>
    </row>
    <row r="4" spans="1:12" ht="8.25" customHeight="1">
      <c r="A4" s="1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2" ht="24.95" customHeight="1">
      <c r="A5" s="1"/>
      <c r="B5" s="52" t="s">
        <v>67</v>
      </c>
      <c r="C5" s="53"/>
      <c r="D5" s="54" t="s">
        <v>68</v>
      </c>
      <c r="E5" s="54"/>
      <c r="F5" s="13"/>
      <c r="G5" s="13"/>
      <c r="H5" s="13"/>
      <c r="I5" s="9"/>
      <c r="J5" s="10"/>
      <c r="K5" s="1"/>
      <c r="L5" s="1"/>
    </row>
    <row r="6" spans="1:12" ht="9" customHeight="1">
      <c r="A6" s="1"/>
      <c r="B6" s="19"/>
      <c r="C6" s="19"/>
      <c r="D6" s="19"/>
      <c r="E6" s="16"/>
      <c r="F6" s="16"/>
      <c r="G6" s="16"/>
      <c r="H6" s="16"/>
      <c r="I6" s="17"/>
      <c r="J6" s="18"/>
      <c r="K6" s="1"/>
      <c r="L6" s="1"/>
    </row>
    <row r="7" spans="1:12" ht="26.1" customHeight="1">
      <c r="A7" s="1"/>
      <c r="B7" s="44" t="s">
        <v>30</v>
      </c>
      <c r="C7" s="44" t="s">
        <v>31</v>
      </c>
      <c r="D7" s="44" t="s">
        <v>31</v>
      </c>
      <c r="E7" s="44" t="s">
        <v>31</v>
      </c>
      <c r="F7" s="44" t="s">
        <v>31</v>
      </c>
      <c r="G7" s="44" t="s">
        <v>31</v>
      </c>
      <c r="H7" s="44" t="s">
        <v>31</v>
      </c>
      <c r="I7" s="44" t="s">
        <v>31</v>
      </c>
      <c r="J7" s="44" t="s">
        <v>31</v>
      </c>
      <c r="K7" s="44" t="s">
        <v>31</v>
      </c>
      <c r="L7" s="44" t="s">
        <v>31</v>
      </c>
    </row>
    <row r="8" spans="1:12" ht="26.1" customHeight="1">
      <c r="A8" s="1"/>
      <c r="B8" s="45" t="s">
        <v>32</v>
      </c>
      <c r="C8" s="45" t="s">
        <v>33</v>
      </c>
      <c r="D8" s="45" t="s">
        <v>33</v>
      </c>
      <c r="E8" s="45" t="s">
        <v>33</v>
      </c>
      <c r="F8" s="45" t="s">
        <v>33</v>
      </c>
      <c r="G8" s="45" t="s">
        <v>33</v>
      </c>
      <c r="H8" s="45" t="s">
        <v>33</v>
      </c>
      <c r="I8" s="45" t="s">
        <v>33</v>
      </c>
      <c r="J8" s="45" t="s">
        <v>33</v>
      </c>
      <c r="K8" s="45" t="s">
        <v>33</v>
      </c>
      <c r="L8" s="45" t="s">
        <v>33</v>
      </c>
    </row>
    <row r="9" spans="1:12" ht="26.1" customHeight="1">
      <c r="A9" s="1"/>
      <c r="B9" s="45" t="s">
        <v>34</v>
      </c>
      <c r="C9" s="45" t="s">
        <v>35</v>
      </c>
      <c r="D9" s="45" t="s">
        <v>35</v>
      </c>
      <c r="E9" s="45" t="s">
        <v>35</v>
      </c>
      <c r="F9" s="45" t="s">
        <v>35</v>
      </c>
      <c r="G9" s="45" t="s">
        <v>35</v>
      </c>
      <c r="H9" s="45" t="s">
        <v>35</v>
      </c>
      <c r="I9" s="45" t="s">
        <v>35</v>
      </c>
      <c r="J9" s="45" t="s">
        <v>35</v>
      </c>
      <c r="K9" s="45" t="s">
        <v>35</v>
      </c>
      <c r="L9" s="45" t="s">
        <v>35</v>
      </c>
    </row>
    <row r="10" spans="1:12" ht="30" customHeight="1">
      <c r="A10" s="1"/>
      <c r="B10" s="46" t="s">
        <v>36</v>
      </c>
      <c r="C10" s="46" t="s">
        <v>37</v>
      </c>
      <c r="D10" s="46" t="s">
        <v>37</v>
      </c>
      <c r="E10" s="46" t="s">
        <v>37</v>
      </c>
      <c r="F10" s="46" t="s">
        <v>37</v>
      </c>
      <c r="G10" s="46" t="s">
        <v>37</v>
      </c>
      <c r="H10" s="46" t="s">
        <v>37</v>
      </c>
      <c r="I10" s="46" t="s">
        <v>37</v>
      </c>
      <c r="J10" s="46" t="s">
        <v>37</v>
      </c>
      <c r="K10" s="46" t="s">
        <v>37</v>
      </c>
      <c r="L10" s="46" t="s">
        <v>37</v>
      </c>
    </row>
    <row r="11" spans="1:12" ht="26.1" customHeight="1">
      <c r="A11" s="1"/>
      <c r="B11" s="45" t="s">
        <v>38</v>
      </c>
      <c r="C11" s="45" t="s">
        <v>39</v>
      </c>
      <c r="D11" s="45" t="s">
        <v>39</v>
      </c>
      <c r="E11" s="45" t="s">
        <v>39</v>
      </c>
      <c r="F11" s="45" t="s">
        <v>39</v>
      </c>
      <c r="G11" s="45" t="s">
        <v>39</v>
      </c>
      <c r="H11" s="45" t="s">
        <v>39</v>
      </c>
      <c r="I11" s="45" t="s">
        <v>39</v>
      </c>
      <c r="J11" s="45" t="s">
        <v>39</v>
      </c>
      <c r="K11" s="45" t="s">
        <v>39</v>
      </c>
      <c r="L11" s="45" t="s">
        <v>39</v>
      </c>
    </row>
    <row r="12" spans="1:12" ht="3.95" customHeight="1">
      <c r="A12" s="1"/>
      <c r="B12" s="45"/>
      <c r="C12" s="45" t="s">
        <v>40</v>
      </c>
      <c r="D12" s="45" t="s">
        <v>40</v>
      </c>
      <c r="E12" s="45" t="s">
        <v>40</v>
      </c>
      <c r="F12" s="45" t="s">
        <v>40</v>
      </c>
      <c r="G12" s="45" t="s">
        <v>40</v>
      </c>
      <c r="H12" s="45" t="s">
        <v>40</v>
      </c>
      <c r="I12" s="45" t="s">
        <v>40</v>
      </c>
      <c r="J12" s="45" t="s">
        <v>40</v>
      </c>
      <c r="K12" s="45" t="s">
        <v>40</v>
      </c>
      <c r="L12" s="45" t="s">
        <v>40</v>
      </c>
    </row>
    <row r="13" spans="1:12" ht="3.95" customHeight="1">
      <c r="A13" s="1"/>
      <c r="B13" s="45"/>
      <c r="C13" s="45" t="s">
        <v>41</v>
      </c>
      <c r="D13" s="45" t="s">
        <v>41</v>
      </c>
      <c r="E13" s="45" t="s">
        <v>41</v>
      </c>
      <c r="F13" s="45" t="s">
        <v>41</v>
      </c>
      <c r="G13" s="45" t="s">
        <v>41</v>
      </c>
      <c r="H13" s="45" t="s">
        <v>41</v>
      </c>
      <c r="I13" s="45" t="s">
        <v>41</v>
      </c>
      <c r="J13" s="45" t="s">
        <v>41</v>
      </c>
      <c r="K13" s="45" t="s">
        <v>41</v>
      </c>
      <c r="L13" s="45" t="s">
        <v>41</v>
      </c>
    </row>
    <row r="14" spans="1:12" ht="3.95" customHeight="1">
      <c r="A14" s="1"/>
      <c r="B14" s="45"/>
      <c r="C14" s="45" t="s">
        <v>42</v>
      </c>
      <c r="D14" s="45" t="s">
        <v>42</v>
      </c>
      <c r="E14" s="45" t="s">
        <v>42</v>
      </c>
      <c r="F14" s="45" t="s">
        <v>42</v>
      </c>
      <c r="G14" s="45" t="s">
        <v>42</v>
      </c>
      <c r="H14" s="45" t="s">
        <v>42</v>
      </c>
      <c r="I14" s="45" t="s">
        <v>42</v>
      </c>
      <c r="J14" s="45" t="s">
        <v>42</v>
      </c>
      <c r="K14" s="45" t="s">
        <v>42</v>
      </c>
      <c r="L14" s="45" t="s">
        <v>42</v>
      </c>
    </row>
    <row r="15" spans="1:12" ht="54.95" customHeight="1">
      <c r="A15" s="1"/>
      <c r="B15" s="4" t="s">
        <v>43</v>
      </c>
      <c r="C15" s="4" t="s">
        <v>44</v>
      </c>
      <c r="D15" s="4" t="s">
        <v>45</v>
      </c>
      <c r="E15" s="4" t="s">
        <v>46</v>
      </c>
      <c r="F15" s="4" t="s">
        <v>47</v>
      </c>
      <c r="G15" s="4" t="s">
        <v>48</v>
      </c>
      <c r="H15" s="48" t="s">
        <v>49</v>
      </c>
      <c r="I15" s="49"/>
      <c r="J15" s="48" t="s">
        <v>50</v>
      </c>
      <c r="K15" s="55"/>
      <c r="L15" s="49"/>
    </row>
    <row r="16" spans="1:12" ht="24.95" customHeight="1">
      <c r="A16" s="1"/>
      <c r="B16" s="20">
        <v>1</v>
      </c>
      <c r="C16" s="5" t="s">
        <v>17</v>
      </c>
      <c r="D16" s="6"/>
      <c r="E16" s="6"/>
      <c r="F16" s="7" t="str">
        <f>IF(D16="","",IF(種目別参加人数一覧!$C$10="","",種目別参加人数一覧!$C$10))</f>
        <v/>
      </c>
      <c r="G16" s="8"/>
      <c r="H16" s="47"/>
      <c r="I16" s="47"/>
      <c r="J16" s="50"/>
      <c r="K16" s="50"/>
      <c r="L16" s="51"/>
    </row>
    <row r="17" spans="1:12" ht="24.95" customHeight="1">
      <c r="A17" s="1"/>
      <c r="B17" s="20">
        <v>2</v>
      </c>
      <c r="C17" s="5" t="s">
        <v>17</v>
      </c>
      <c r="D17" s="6"/>
      <c r="E17" s="6"/>
      <c r="F17" s="7" t="str">
        <f>IF(D17="","",IF(種目別参加人数一覧!$C$10="","",種目別参加人数一覧!$C$10))</f>
        <v/>
      </c>
      <c r="G17" s="8"/>
      <c r="H17" s="47"/>
      <c r="I17" s="47"/>
      <c r="J17" s="50"/>
      <c r="K17" s="50"/>
      <c r="L17" s="51"/>
    </row>
    <row r="18" spans="1:12" ht="24.95" customHeight="1">
      <c r="A18" s="1"/>
      <c r="B18" s="20">
        <v>3</v>
      </c>
      <c r="C18" s="5" t="s">
        <v>17</v>
      </c>
      <c r="D18" s="6"/>
      <c r="E18" s="6"/>
      <c r="F18" s="7" t="str">
        <f>IF(D18="","",IF(種目別参加人数一覧!$C$10="","",種目別参加人数一覧!$C$10))</f>
        <v/>
      </c>
      <c r="G18" s="8"/>
      <c r="H18" s="47"/>
      <c r="I18" s="47"/>
      <c r="J18" s="50"/>
      <c r="K18" s="50"/>
      <c r="L18" s="51"/>
    </row>
    <row r="19" spans="1:12" ht="24.95" customHeight="1">
      <c r="A19" s="1"/>
      <c r="B19" s="20">
        <v>4</v>
      </c>
      <c r="C19" s="5" t="s">
        <v>17</v>
      </c>
      <c r="D19" s="6"/>
      <c r="E19" s="6"/>
      <c r="F19" s="7" t="str">
        <f>IF(D19="","",IF(種目別参加人数一覧!$C$10="","",種目別参加人数一覧!$C$10))</f>
        <v/>
      </c>
      <c r="G19" s="8"/>
      <c r="H19" s="47"/>
      <c r="I19" s="47"/>
      <c r="J19" s="50"/>
      <c r="K19" s="50"/>
      <c r="L19" s="51"/>
    </row>
    <row r="20" spans="1:12" ht="24.95" customHeight="1">
      <c r="A20" s="1"/>
      <c r="B20" s="20">
        <v>5</v>
      </c>
      <c r="C20" s="5" t="s">
        <v>17</v>
      </c>
      <c r="D20" s="6"/>
      <c r="E20" s="6"/>
      <c r="F20" s="7" t="str">
        <f>IF(D20="","",IF(種目別参加人数一覧!$C$10="","",種目別参加人数一覧!$C$10))</f>
        <v/>
      </c>
      <c r="G20" s="8"/>
      <c r="H20" s="47"/>
      <c r="I20" s="47"/>
      <c r="J20" s="50"/>
      <c r="K20" s="50"/>
      <c r="L20" s="51"/>
    </row>
    <row r="21" spans="1:12" ht="24.95" customHeight="1">
      <c r="A21" s="1"/>
      <c r="B21" s="20">
        <v>6</v>
      </c>
      <c r="C21" s="5" t="s">
        <v>17</v>
      </c>
      <c r="D21" s="6"/>
      <c r="E21" s="6"/>
      <c r="F21" s="7" t="str">
        <f>IF(D21="","",IF(種目別参加人数一覧!$C$10="","",種目別参加人数一覧!$C$10))</f>
        <v/>
      </c>
      <c r="G21" s="8"/>
      <c r="H21" s="47"/>
      <c r="I21" s="47"/>
      <c r="J21" s="50"/>
      <c r="K21" s="50"/>
      <c r="L21" s="51"/>
    </row>
    <row r="22" spans="1:12" ht="24.95" customHeight="1">
      <c r="A22" s="1"/>
      <c r="B22" s="20">
        <v>7</v>
      </c>
      <c r="C22" s="5" t="s">
        <v>17</v>
      </c>
      <c r="D22" s="6"/>
      <c r="E22" s="6"/>
      <c r="F22" s="7" t="str">
        <f>IF(D22="","",IF(種目別参加人数一覧!$C$10="","",種目別参加人数一覧!$C$10))</f>
        <v/>
      </c>
      <c r="G22" s="8"/>
      <c r="H22" s="47"/>
      <c r="I22" s="47"/>
      <c r="J22" s="50"/>
      <c r="K22" s="50"/>
      <c r="L22" s="51"/>
    </row>
    <row r="23" spans="1:12" ht="24.95" customHeight="1">
      <c r="A23" s="1"/>
      <c r="B23" s="20">
        <v>8</v>
      </c>
      <c r="C23" s="5" t="s">
        <v>17</v>
      </c>
      <c r="D23" s="6"/>
      <c r="E23" s="6"/>
      <c r="F23" s="7" t="str">
        <f>IF(D23="","",IF(種目別参加人数一覧!$C$10="","",種目別参加人数一覧!$C$10))</f>
        <v/>
      </c>
      <c r="G23" s="8"/>
      <c r="H23" s="47"/>
      <c r="I23" s="47"/>
      <c r="J23" s="50"/>
      <c r="K23" s="50"/>
      <c r="L23" s="51"/>
    </row>
    <row r="24" spans="1:12" ht="24.95" customHeight="1">
      <c r="A24" s="1"/>
      <c r="B24" s="20">
        <v>9</v>
      </c>
      <c r="C24" s="5" t="s">
        <v>17</v>
      </c>
      <c r="D24" s="6"/>
      <c r="E24" s="6"/>
      <c r="F24" s="7" t="str">
        <f>IF(D24="","",IF(種目別参加人数一覧!$C$10="","",種目別参加人数一覧!$C$10))</f>
        <v/>
      </c>
      <c r="G24" s="8"/>
      <c r="H24" s="47"/>
      <c r="I24" s="47"/>
      <c r="J24" s="50"/>
      <c r="K24" s="50"/>
      <c r="L24" s="51"/>
    </row>
    <row r="25" spans="1:12" ht="24.95" customHeight="1">
      <c r="A25" s="1"/>
      <c r="B25" s="20">
        <v>10</v>
      </c>
      <c r="C25" s="5" t="s">
        <v>17</v>
      </c>
      <c r="D25" s="6"/>
      <c r="E25" s="6"/>
      <c r="F25" s="7" t="str">
        <f>IF(D25="","",IF(種目別参加人数一覧!$C$10="","",種目別参加人数一覧!$C$10))</f>
        <v/>
      </c>
      <c r="G25" s="8"/>
      <c r="H25" s="47"/>
      <c r="I25" s="47"/>
      <c r="J25" s="50"/>
      <c r="K25" s="50"/>
      <c r="L25" s="51"/>
    </row>
    <row r="26" spans="1:12" ht="24.95" customHeight="1">
      <c r="A26" s="1"/>
      <c r="B26" s="20">
        <v>11</v>
      </c>
      <c r="C26" s="5" t="s">
        <v>17</v>
      </c>
      <c r="D26" s="6"/>
      <c r="E26" s="6"/>
      <c r="F26" s="7" t="str">
        <f>IF(D26="","",IF(種目別参加人数一覧!$C$10="","",種目別参加人数一覧!$C$10))</f>
        <v/>
      </c>
      <c r="G26" s="8"/>
      <c r="H26" s="47"/>
      <c r="I26" s="47"/>
      <c r="J26" s="50"/>
      <c r="K26" s="50"/>
      <c r="L26" s="51"/>
    </row>
    <row r="27" spans="1:12" ht="24.95" customHeight="1">
      <c r="A27" s="1"/>
      <c r="B27" s="20">
        <v>12</v>
      </c>
      <c r="C27" s="5" t="s">
        <v>17</v>
      </c>
      <c r="D27" s="6"/>
      <c r="E27" s="6"/>
      <c r="F27" s="7" t="str">
        <f>IF(D27="","",IF(種目別参加人数一覧!$C$10="","",種目別参加人数一覧!$C$10))</f>
        <v/>
      </c>
      <c r="G27" s="8"/>
      <c r="H27" s="47"/>
      <c r="I27" s="47"/>
      <c r="J27" s="50"/>
      <c r="K27" s="50"/>
      <c r="L27" s="51"/>
    </row>
    <row r="28" spans="1:12" ht="24.95" customHeight="1">
      <c r="A28" s="1"/>
      <c r="B28" s="20">
        <v>13</v>
      </c>
      <c r="C28" s="5" t="s">
        <v>17</v>
      </c>
      <c r="D28" s="6"/>
      <c r="E28" s="6"/>
      <c r="F28" s="7" t="str">
        <f>IF(D28="","",IF(種目別参加人数一覧!$C$10="","",種目別参加人数一覧!$C$10))</f>
        <v/>
      </c>
      <c r="G28" s="8"/>
      <c r="H28" s="47"/>
      <c r="I28" s="47"/>
      <c r="J28" s="50"/>
      <c r="K28" s="50"/>
      <c r="L28" s="51"/>
    </row>
    <row r="29" spans="1:12" ht="24.95" customHeight="1">
      <c r="A29" s="1"/>
      <c r="B29" s="20">
        <v>14</v>
      </c>
      <c r="C29" s="5" t="s">
        <v>17</v>
      </c>
      <c r="D29" s="6"/>
      <c r="E29" s="6"/>
      <c r="F29" s="7" t="str">
        <f>IF(D29="","",IF(種目別参加人数一覧!$C$10="","",種目別参加人数一覧!$C$10))</f>
        <v/>
      </c>
      <c r="G29" s="8"/>
      <c r="H29" s="47"/>
      <c r="I29" s="47"/>
      <c r="J29" s="50"/>
      <c r="K29" s="50"/>
      <c r="L29" s="51"/>
    </row>
    <row r="30" spans="1:12" ht="24.95" customHeight="1">
      <c r="A30" s="1"/>
      <c r="B30" s="20">
        <v>15</v>
      </c>
      <c r="C30" s="5" t="s">
        <v>17</v>
      </c>
      <c r="D30" s="6"/>
      <c r="E30" s="6"/>
      <c r="F30" s="7" t="str">
        <f>IF(D30="","",IF(種目別参加人数一覧!$C$10="","",種目別参加人数一覧!$C$10))</f>
        <v/>
      </c>
      <c r="G30" s="8"/>
      <c r="H30" s="47"/>
      <c r="I30" s="47"/>
      <c r="J30" s="50"/>
      <c r="K30" s="50"/>
      <c r="L30" s="51"/>
    </row>
    <row r="31" spans="1:12" ht="24.95" customHeight="1">
      <c r="A31" s="1"/>
      <c r="B31" s="20">
        <v>16</v>
      </c>
      <c r="C31" s="5" t="s">
        <v>17</v>
      </c>
      <c r="D31" s="6"/>
      <c r="E31" s="6"/>
      <c r="F31" s="7" t="str">
        <f>IF(D31="","",IF(種目別参加人数一覧!$C$10="","",種目別参加人数一覧!$C$10))</f>
        <v/>
      </c>
      <c r="G31" s="8"/>
      <c r="H31" s="47"/>
      <c r="I31" s="47"/>
      <c r="J31" s="50"/>
      <c r="K31" s="50"/>
      <c r="L31" s="51"/>
    </row>
    <row r="32" spans="1:12" ht="24.95" customHeight="1">
      <c r="A32" s="1"/>
      <c r="B32" s="20">
        <v>17</v>
      </c>
      <c r="C32" s="5" t="s">
        <v>17</v>
      </c>
      <c r="D32" s="6"/>
      <c r="E32" s="6"/>
      <c r="F32" s="7" t="str">
        <f>IF(D32="","",IF(種目別参加人数一覧!$C$10="","",種目別参加人数一覧!$C$10))</f>
        <v/>
      </c>
      <c r="G32" s="8"/>
      <c r="H32" s="47"/>
      <c r="I32" s="47"/>
      <c r="J32" s="50"/>
      <c r="K32" s="50"/>
      <c r="L32" s="51"/>
    </row>
    <row r="33" spans="1:12" ht="24.95" customHeight="1">
      <c r="A33" s="1"/>
      <c r="B33" s="20">
        <v>18</v>
      </c>
      <c r="C33" s="5" t="s">
        <v>17</v>
      </c>
      <c r="D33" s="6"/>
      <c r="E33" s="6"/>
      <c r="F33" s="7" t="str">
        <f>IF(D33="","",IF(種目別参加人数一覧!$C$10="","",種目別参加人数一覧!$C$10))</f>
        <v/>
      </c>
      <c r="G33" s="8"/>
      <c r="H33" s="47"/>
      <c r="I33" s="47"/>
      <c r="J33" s="50"/>
      <c r="K33" s="50"/>
      <c r="L33" s="51"/>
    </row>
    <row r="34" spans="1:12" ht="24.95" customHeight="1">
      <c r="A34" s="1"/>
      <c r="B34" s="20">
        <v>19</v>
      </c>
      <c r="C34" s="5" t="s">
        <v>17</v>
      </c>
      <c r="D34" s="6"/>
      <c r="E34" s="6"/>
      <c r="F34" s="7" t="str">
        <f>IF(D34="","",IF(種目別参加人数一覧!$C$10="","",種目別参加人数一覧!$C$10))</f>
        <v/>
      </c>
      <c r="G34" s="8"/>
      <c r="H34" s="47"/>
      <c r="I34" s="47"/>
      <c r="J34" s="50"/>
      <c r="K34" s="50"/>
      <c r="L34" s="51"/>
    </row>
    <row r="35" spans="1:12" ht="24.95" customHeight="1">
      <c r="A35" s="1"/>
      <c r="B35" s="20">
        <v>20</v>
      </c>
      <c r="C35" s="5" t="s">
        <v>17</v>
      </c>
      <c r="D35" s="6"/>
      <c r="E35" s="6"/>
      <c r="F35" s="7" t="str">
        <f>IF(D35="","",IF(種目別参加人数一覧!$C$10="","",種目別参加人数一覧!$C$10))</f>
        <v/>
      </c>
      <c r="G35" s="8"/>
      <c r="H35" s="47"/>
      <c r="I35" s="47"/>
      <c r="J35" s="50"/>
      <c r="K35" s="50"/>
      <c r="L35" s="51"/>
    </row>
    <row r="36" spans="1:12" ht="24.9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3.95" customHeight="1">
      <c r="A37" s="1"/>
      <c r="B37" s="46"/>
      <c r="C37" s="46" t="s">
        <v>51</v>
      </c>
      <c r="D37" s="46" t="s">
        <v>51</v>
      </c>
      <c r="E37" s="46" t="s">
        <v>51</v>
      </c>
      <c r="F37" s="46" t="s">
        <v>51</v>
      </c>
      <c r="G37" s="46" t="s">
        <v>51</v>
      </c>
      <c r="H37" s="46" t="s">
        <v>51</v>
      </c>
      <c r="I37" s="46" t="s">
        <v>51</v>
      </c>
      <c r="J37" s="46" t="s">
        <v>51</v>
      </c>
      <c r="K37" s="46" t="s">
        <v>51</v>
      </c>
      <c r="L37" s="46" t="s">
        <v>51</v>
      </c>
    </row>
    <row r="38" spans="1:12" ht="24.9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</sheetData>
  <sheetProtection sheet="1" objects="1" scenarios="1"/>
  <mergeCells count="55">
    <mergeCell ref="J35:L35"/>
    <mergeCell ref="B5:C5"/>
    <mergeCell ref="D5:E5"/>
    <mergeCell ref="J30:L30"/>
    <mergeCell ref="J31:L31"/>
    <mergeCell ref="J32:L32"/>
    <mergeCell ref="J33:L33"/>
    <mergeCell ref="J34:L34"/>
    <mergeCell ref="H35:I35"/>
    <mergeCell ref="J15:L15"/>
    <mergeCell ref="J16:L16"/>
    <mergeCell ref="J17:L17"/>
    <mergeCell ref="J18:L18"/>
    <mergeCell ref="J19:L19"/>
    <mergeCell ref="J20:L20"/>
    <mergeCell ref="J21:L21"/>
    <mergeCell ref="J22:L22"/>
    <mergeCell ref="J23:L23"/>
    <mergeCell ref="J24:L24"/>
    <mergeCell ref="J25:L25"/>
    <mergeCell ref="J26:L26"/>
    <mergeCell ref="J27:L27"/>
    <mergeCell ref="J28:L28"/>
    <mergeCell ref="J29:L29"/>
    <mergeCell ref="H30:I30"/>
    <mergeCell ref="H31:I31"/>
    <mergeCell ref="H27:I27"/>
    <mergeCell ref="H28:I28"/>
    <mergeCell ref="H29:I29"/>
    <mergeCell ref="H32:I32"/>
    <mergeCell ref="H33:I33"/>
    <mergeCell ref="H34:I34"/>
    <mergeCell ref="B37:L37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B10:L10"/>
    <mergeCell ref="B11:L11"/>
    <mergeCell ref="B12:L12"/>
    <mergeCell ref="B13:L13"/>
    <mergeCell ref="B14:L14"/>
    <mergeCell ref="B2:L2"/>
    <mergeCell ref="B3:L3"/>
    <mergeCell ref="B7:L7"/>
    <mergeCell ref="B8:L8"/>
    <mergeCell ref="B9:L9"/>
  </mergeCells>
  <phoneticPr fontId="17"/>
  <dataValidations count="3">
    <dataValidation type="list" allowBlank="1" showErrorMessage="1" sqref="E16:E35" xr:uid="{00000000-0002-0000-0100-000000000000}">
      <formula1>"5,4,3,2,1,幼"</formula1>
    </dataValidation>
    <dataValidation type="list" allowBlank="1" showErrorMessage="1" sqref="G16:G35" xr:uid="{00000000-0002-0000-0100-000001000000}">
      <formula1>"はい,いいえ"</formula1>
    </dataValidation>
    <dataValidation type="list" allowBlank="1" showErrorMessage="1" sqref="H16:H35" xr:uid="{00000000-0002-0000-0100-000002000000}">
      <formula1>"1位,2位,3位,4位,ベスト8,予選リーグ2位,予選リーグ3位,予選リーグ4位,予選リーグ5位,予選リーグ6位,不参加"</formula1>
    </dataValidation>
  </dataValidations>
  <pageMargins left="0.25" right="0.25" top="0.35" bottom="0.35" header="0.15" footer="0.15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8"/>
  <sheetViews>
    <sheetView showGridLines="0" workbookViewId="0">
      <pane ySplit="15" topLeftCell="A16" activePane="bottomLeft" state="frozen"/>
      <selection pane="bottomLeft"/>
    </sheetView>
  </sheetViews>
  <sheetFormatPr defaultRowHeight="14.25"/>
  <cols>
    <col min="1" max="1" width="3" customWidth="1"/>
    <col min="2" max="2" width="5" customWidth="1"/>
    <col min="3" max="3" width="21" customWidth="1"/>
    <col min="4" max="4" width="24" customWidth="1"/>
    <col min="5" max="5" width="7" customWidth="1"/>
    <col min="6" max="6" width="20" customWidth="1"/>
    <col min="7" max="7" width="16" customWidth="1"/>
    <col min="8" max="9" width="17" customWidth="1"/>
    <col min="10" max="11" width="27" customWidth="1"/>
    <col min="12" max="12" width="32" customWidth="1"/>
    <col min="13" max="13" width="16" customWidth="1"/>
  </cols>
  <sheetData>
    <row r="1" spans="1:12" ht="24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2.1" customHeight="1">
      <c r="A2" s="1"/>
      <c r="B2" s="42" t="s">
        <v>0</v>
      </c>
      <c r="C2" s="42" t="s">
        <v>27</v>
      </c>
      <c r="D2" s="42" t="s">
        <v>27</v>
      </c>
      <c r="E2" s="42" t="s">
        <v>27</v>
      </c>
      <c r="F2" s="42" t="s">
        <v>27</v>
      </c>
      <c r="G2" s="42" t="s">
        <v>27</v>
      </c>
      <c r="H2" s="42" t="s">
        <v>27</v>
      </c>
      <c r="I2" s="42" t="s">
        <v>27</v>
      </c>
      <c r="J2" s="42" t="s">
        <v>27</v>
      </c>
      <c r="K2" s="42" t="s">
        <v>27</v>
      </c>
      <c r="L2" s="42" t="s">
        <v>27</v>
      </c>
    </row>
    <row r="3" spans="1:12" ht="33" customHeight="1">
      <c r="A3" s="1"/>
      <c r="B3" s="43" t="s">
        <v>52</v>
      </c>
      <c r="C3" s="43" t="s">
        <v>53</v>
      </c>
      <c r="D3" s="43" t="s">
        <v>53</v>
      </c>
      <c r="E3" s="43" t="s">
        <v>53</v>
      </c>
      <c r="F3" s="43" t="s">
        <v>53</v>
      </c>
      <c r="G3" s="43" t="s">
        <v>53</v>
      </c>
      <c r="H3" s="43" t="s">
        <v>53</v>
      </c>
      <c r="I3" s="43" t="s">
        <v>53</v>
      </c>
      <c r="J3" s="43" t="s">
        <v>53</v>
      </c>
      <c r="K3" s="43" t="s">
        <v>53</v>
      </c>
      <c r="L3" s="43" t="s">
        <v>53</v>
      </c>
    </row>
    <row r="4" spans="1:12" ht="8.25" customHeight="1">
      <c r="A4" s="1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2" ht="24.95" customHeight="1">
      <c r="A5" s="1"/>
      <c r="B5" s="52" t="s">
        <v>67</v>
      </c>
      <c r="C5" s="53"/>
      <c r="D5" s="54" t="s">
        <v>68</v>
      </c>
      <c r="E5" s="54"/>
      <c r="F5" s="13"/>
      <c r="G5" s="13"/>
      <c r="H5" s="13"/>
      <c r="I5" s="9"/>
      <c r="J5" s="10"/>
      <c r="K5" s="1"/>
      <c r="L5" s="1"/>
    </row>
    <row r="6" spans="1:12" ht="9" customHeight="1">
      <c r="A6" s="1"/>
      <c r="B6" s="19"/>
      <c r="C6" s="19"/>
      <c r="D6" s="19"/>
      <c r="E6" s="16"/>
      <c r="F6" s="16"/>
      <c r="G6" s="16"/>
      <c r="H6" s="16"/>
      <c r="I6" s="17"/>
      <c r="J6" s="18"/>
      <c r="K6" s="1"/>
      <c r="L6" s="1"/>
    </row>
    <row r="7" spans="1:12" ht="26.1" customHeight="1">
      <c r="A7" s="1"/>
      <c r="B7" s="44" t="s">
        <v>30</v>
      </c>
      <c r="C7" s="44" t="s">
        <v>31</v>
      </c>
      <c r="D7" s="44" t="s">
        <v>31</v>
      </c>
      <c r="E7" s="44" t="s">
        <v>31</v>
      </c>
      <c r="F7" s="44" t="s">
        <v>31</v>
      </c>
      <c r="G7" s="44" t="s">
        <v>31</v>
      </c>
      <c r="H7" s="44" t="s">
        <v>31</v>
      </c>
      <c r="I7" s="44" t="s">
        <v>31</v>
      </c>
      <c r="J7" s="44" t="s">
        <v>31</v>
      </c>
      <c r="K7" s="44" t="s">
        <v>31</v>
      </c>
      <c r="L7" s="44" t="s">
        <v>31</v>
      </c>
    </row>
    <row r="8" spans="1:12" ht="26.1" customHeight="1">
      <c r="A8" s="1"/>
      <c r="B8" s="45" t="s">
        <v>32</v>
      </c>
      <c r="C8" s="45" t="s">
        <v>33</v>
      </c>
      <c r="D8" s="45" t="s">
        <v>33</v>
      </c>
      <c r="E8" s="45" t="s">
        <v>33</v>
      </c>
      <c r="F8" s="45" t="s">
        <v>33</v>
      </c>
      <c r="G8" s="45" t="s">
        <v>33</v>
      </c>
      <c r="H8" s="45" t="s">
        <v>33</v>
      </c>
      <c r="I8" s="45" t="s">
        <v>33</v>
      </c>
      <c r="J8" s="45" t="s">
        <v>33</v>
      </c>
      <c r="K8" s="45" t="s">
        <v>33</v>
      </c>
      <c r="L8" s="45" t="s">
        <v>33</v>
      </c>
    </row>
    <row r="9" spans="1:12" ht="26.1" customHeight="1">
      <c r="A9" s="1"/>
      <c r="B9" s="45" t="s">
        <v>34</v>
      </c>
      <c r="C9" s="45" t="s">
        <v>35</v>
      </c>
      <c r="D9" s="45" t="s">
        <v>35</v>
      </c>
      <c r="E9" s="45" t="s">
        <v>35</v>
      </c>
      <c r="F9" s="45" t="s">
        <v>35</v>
      </c>
      <c r="G9" s="45" t="s">
        <v>35</v>
      </c>
      <c r="H9" s="45" t="s">
        <v>35</v>
      </c>
      <c r="I9" s="45" t="s">
        <v>35</v>
      </c>
      <c r="J9" s="45" t="s">
        <v>35</v>
      </c>
      <c r="K9" s="45" t="s">
        <v>35</v>
      </c>
      <c r="L9" s="45" t="s">
        <v>35</v>
      </c>
    </row>
    <row r="10" spans="1:12" ht="30" customHeight="1">
      <c r="A10" s="1"/>
      <c r="B10" s="46" t="s">
        <v>36</v>
      </c>
      <c r="C10" s="46" t="s">
        <v>37</v>
      </c>
      <c r="D10" s="46" t="s">
        <v>37</v>
      </c>
      <c r="E10" s="46" t="s">
        <v>37</v>
      </c>
      <c r="F10" s="46" t="s">
        <v>37</v>
      </c>
      <c r="G10" s="46" t="s">
        <v>37</v>
      </c>
      <c r="H10" s="46" t="s">
        <v>37</v>
      </c>
      <c r="I10" s="46" t="s">
        <v>37</v>
      </c>
      <c r="J10" s="46" t="s">
        <v>37</v>
      </c>
      <c r="K10" s="46" t="s">
        <v>37</v>
      </c>
      <c r="L10" s="46" t="s">
        <v>37</v>
      </c>
    </row>
    <row r="11" spans="1:12" ht="26.1" customHeight="1">
      <c r="A11" s="1"/>
      <c r="B11" s="45" t="s">
        <v>38</v>
      </c>
      <c r="C11" s="45" t="s">
        <v>39</v>
      </c>
      <c r="D11" s="45" t="s">
        <v>39</v>
      </c>
      <c r="E11" s="45" t="s">
        <v>39</v>
      </c>
      <c r="F11" s="45" t="s">
        <v>39</v>
      </c>
      <c r="G11" s="45" t="s">
        <v>39</v>
      </c>
      <c r="H11" s="45" t="s">
        <v>39</v>
      </c>
      <c r="I11" s="45" t="s">
        <v>39</v>
      </c>
      <c r="J11" s="45" t="s">
        <v>39</v>
      </c>
      <c r="K11" s="45" t="s">
        <v>39</v>
      </c>
      <c r="L11" s="45" t="s">
        <v>39</v>
      </c>
    </row>
    <row r="12" spans="1:12" ht="3.95" customHeight="1">
      <c r="A12" s="1"/>
      <c r="B12" s="45"/>
      <c r="C12" s="45" t="s">
        <v>40</v>
      </c>
      <c r="D12" s="45" t="s">
        <v>40</v>
      </c>
      <c r="E12" s="45" t="s">
        <v>40</v>
      </c>
      <c r="F12" s="45" t="s">
        <v>40</v>
      </c>
      <c r="G12" s="45" t="s">
        <v>40</v>
      </c>
      <c r="H12" s="45" t="s">
        <v>40</v>
      </c>
      <c r="I12" s="45" t="s">
        <v>40</v>
      </c>
      <c r="J12" s="45" t="s">
        <v>40</v>
      </c>
      <c r="K12" s="45" t="s">
        <v>40</v>
      </c>
      <c r="L12" s="45" t="s">
        <v>40</v>
      </c>
    </row>
    <row r="13" spans="1:12" ht="3.95" customHeight="1">
      <c r="A13" s="1"/>
      <c r="B13" s="45"/>
      <c r="C13" s="45" t="s">
        <v>41</v>
      </c>
      <c r="D13" s="45" t="s">
        <v>41</v>
      </c>
      <c r="E13" s="45" t="s">
        <v>41</v>
      </c>
      <c r="F13" s="45" t="s">
        <v>41</v>
      </c>
      <c r="G13" s="45" t="s">
        <v>41</v>
      </c>
      <c r="H13" s="45" t="s">
        <v>41</v>
      </c>
      <c r="I13" s="45" t="s">
        <v>41</v>
      </c>
      <c r="J13" s="45" t="s">
        <v>41</v>
      </c>
      <c r="K13" s="45" t="s">
        <v>41</v>
      </c>
      <c r="L13" s="45" t="s">
        <v>41</v>
      </c>
    </row>
    <row r="14" spans="1:12" ht="3.95" customHeight="1">
      <c r="A14" s="1"/>
      <c r="B14" s="45"/>
      <c r="C14" s="45" t="s">
        <v>42</v>
      </c>
      <c r="D14" s="45" t="s">
        <v>42</v>
      </c>
      <c r="E14" s="45" t="s">
        <v>42</v>
      </c>
      <c r="F14" s="45" t="s">
        <v>42</v>
      </c>
      <c r="G14" s="45" t="s">
        <v>42</v>
      </c>
      <c r="H14" s="45" t="s">
        <v>42</v>
      </c>
      <c r="I14" s="45" t="s">
        <v>42</v>
      </c>
      <c r="J14" s="45" t="s">
        <v>42</v>
      </c>
      <c r="K14" s="45" t="s">
        <v>42</v>
      </c>
      <c r="L14" s="45" t="s">
        <v>42</v>
      </c>
    </row>
    <row r="15" spans="1:12" ht="54.95" customHeight="1">
      <c r="A15" s="1"/>
      <c r="B15" s="4" t="s">
        <v>43</v>
      </c>
      <c r="C15" s="4" t="s">
        <v>44</v>
      </c>
      <c r="D15" s="4" t="s">
        <v>45</v>
      </c>
      <c r="E15" s="4" t="s">
        <v>46</v>
      </c>
      <c r="F15" s="4" t="s">
        <v>47</v>
      </c>
      <c r="G15" s="4" t="s">
        <v>48</v>
      </c>
      <c r="H15" s="48" t="s">
        <v>49</v>
      </c>
      <c r="I15" s="49"/>
      <c r="J15" s="48" t="s">
        <v>50</v>
      </c>
      <c r="K15" s="55"/>
      <c r="L15" s="49"/>
    </row>
    <row r="16" spans="1:12" ht="24.95" customHeight="1">
      <c r="A16" s="1"/>
      <c r="B16" s="20">
        <v>1</v>
      </c>
      <c r="C16" s="5" t="s">
        <v>18</v>
      </c>
      <c r="D16" s="6"/>
      <c r="E16" s="6"/>
      <c r="F16" s="7" t="str">
        <f>IF(D16="","",IF(種目別参加人数一覧!$C$10="","",種目別参加人数一覧!$C$10))</f>
        <v/>
      </c>
      <c r="G16" s="8"/>
      <c r="H16" s="47"/>
      <c r="I16" s="47"/>
      <c r="J16" s="50"/>
      <c r="K16" s="50"/>
      <c r="L16" s="51"/>
    </row>
    <row r="17" spans="1:12" ht="24.95" customHeight="1">
      <c r="A17" s="1"/>
      <c r="B17" s="20">
        <v>2</v>
      </c>
      <c r="C17" s="5" t="s">
        <v>18</v>
      </c>
      <c r="D17" s="6"/>
      <c r="E17" s="6"/>
      <c r="F17" s="7" t="str">
        <f>IF(D17="","",IF(種目別参加人数一覧!$C$10="","",種目別参加人数一覧!$C$10))</f>
        <v/>
      </c>
      <c r="G17" s="8"/>
      <c r="H17" s="47"/>
      <c r="I17" s="47"/>
      <c r="J17" s="50"/>
      <c r="K17" s="50"/>
      <c r="L17" s="51"/>
    </row>
    <row r="18" spans="1:12" ht="24.95" customHeight="1">
      <c r="A18" s="1"/>
      <c r="B18" s="20">
        <v>3</v>
      </c>
      <c r="C18" s="5" t="s">
        <v>18</v>
      </c>
      <c r="D18" s="6"/>
      <c r="E18" s="6"/>
      <c r="F18" s="7" t="str">
        <f>IF(D18="","",IF(種目別参加人数一覧!$C$10="","",種目別参加人数一覧!$C$10))</f>
        <v/>
      </c>
      <c r="G18" s="8"/>
      <c r="H18" s="47"/>
      <c r="I18" s="47"/>
      <c r="J18" s="50"/>
      <c r="K18" s="50"/>
      <c r="L18" s="51"/>
    </row>
    <row r="19" spans="1:12" ht="24.95" customHeight="1">
      <c r="A19" s="1"/>
      <c r="B19" s="20">
        <v>4</v>
      </c>
      <c r="C19" s="5" t="s">
        <v>18</v>
      </c>
      <c r="D19" s="6"/>
      <c r="E19" s="6"/>
      <c r="F19" s="7" t="str">
        <f>IF(D19="","",IF(種目別参加人数一覧!$C$10="","",種目別参加人数一覧!$C$10))</f>
        <v/>
      </c>
      <c r="G19" s="8"/>
      <c r="H19" s="47"/>
      <c r="I19" s="47"/>
      <c r="J19" s="50"/>
      <c r="K19" s="50"/>
      <c r="L19" s="51"/>
    </row>
    <row r="20" spans="1:12" ht="24.95" customHeight="1">
      <c r="A20" s="1"/>
      <c r="B20" s="20">
        <v>5</v>
      </c>
      <c r="C20" s="5" t="s">
        <v>18</v>
      </c>
      <c r="D20" s="6"/>
      <c r="E20" s="6"/>
      <c r="F20" s="7" t="str">
        <f>IF(D20="","",IF(種目別参加人数一覧!$C$10="","",種目別参加人数一覧!$C$10))</f>
        <v/>
      </c>
      <c r="G20" s="8"/>
      <c r="H20" s="47"/>
      <c r="I20" s="47"/>
      <c r="J20" s="50"/>
      <c r="K20" s="50"/>
      <c r="L20" s="51"/>
    </row>
    <row r="21" spans="1:12" ht="24.95" customHeight="1">
      <c r="A21" s="1"/>
      <c r="B21" s="20">
        <v>6</v>
      </c>
      <c r="C21" s="5" t="s">
        <v>18</v>
      </c>
      <c r="D21" s="6"/>
      <c r="E21" s="6"/>
      <c r="F21" s="7" t="str">
        <f>IF(D21="","",IF(種目別参加人数一覧!$C$10="","",種目別参加人数一覧!$C$10))</f>
        <v/>
      </c>
      <c r="G21" s="8"/>
      <c r="H21" s="47"/>
      <c r="I21" s="47"/>
      <c r="J21" s="50"/>
      <c r="K21" s="50"/>
      <c r="L21" s="51"/>
    </row>
    <row r="22" spans="1:12" ht="24.95" customHeight="1">
      <c r="A22" s="1"/>
      <c r="B22" s="20">
        <v>7</v>
      </c>
      <c r="C22" s="5" t="s">
        <v>18</v>
      </c>
      <c r="D22" s="6"/>
      <c r="E22" s="6"/>
      <c r="F22" s="7" t="str">
        <f>IF(D22="","",IF(種目別参加人数一覧!$C$10="","",種目別参加人数一覧!$C$10))</f>
        <v/>
      </c>
      <c r="G22" s="8"/>
      <c r="H22" s="47"/>
      <c r="I22" s="47"/>
      <c r="J22" s="50"/>
      <c r="K22" s="50"/>
      <c r="L22" s="51"/>
    </row>
    <row r="23" spans="1:12" ht="24.95" customHeight="1">
      <c r="A23" s="1"/>
      <c r="B23" s="20">
        <v>8</v>
      </c>
      <c r="C23" s="5" t="s">
        <v>18</v>
      </c>
      <c r="D23" s="6"/>
      <c r="E23" s="6"/>
      <c r="F23" s="7" t="str">
        <f>IF(D23="","",IF(種目別参加人数一覧!$C$10="","",種目別参加人数一覧!$C$10))</f>
        <v/>
      </c>
      <c r="G23" s="8"/>
      <c r="H23" s="47"/>
      <c r="I23" s="47"/>
      <c r="J23" s="50"/>
      <c r="K23" s="50"/>
      <c r="L23" s="51"/>
    </row>
    <row r="24" spans="1:12" ht="24.95" customHeight="1">
      <c r="A24" s="1"/>
      <c r="B24" s="20">
        <v>9</v>
      </c>
      <c r="C24" s="5" t="s">
        <v>18</v>
      </c>
      <c r="D24" s="6"/>
      <c r="E24" s="6"/>
      <c r="F24" s="7" t="str">
        <f>IF(D24="","",IF(種目別参加人数一覧!$C$10="","",種目別参加人数一覧!$C$10))</f>
        <v/>
      </c>
      <c r="G24" s="8"/>
      <c r="H24" s="47"/>
      <c r="I24" s="47"/>
      <c r="J24" s="50"/>
      <c r="K24" s="50"/>
      <c r="L24" s="51"/>
    </row>
    <row r="25" spans="1:12" ht="24.95" customHeight="1">
      <c r="A25" s="1"/>
      <c r="B25" s="20">
        <v>10</v>
      </c>
      <c r="C25" s="5" t="s">
        <v>18</v>
      </c>
      <c r="D25" s="6"/>
      <c r="E25" s="6"/>
      <c r="F25" s="7" t="str">
        <f>IF(D25="","",IF(種目別参加人数一覧!$C$10="","",種目別参加人数一覧!$C$10))</f>
        <v/>
      </c>
      <c r="G25" s="8"/>
      <c r="H25" s="47"/>
      <c r="I25" s="47"/>
      <c r="J25" s="50"/>
      <c r="K25" s="50"/>
      <c r="L25" s="51"/>
    </row>
    <row r="26" spans="1:12" ht="24.95" customHeight="1">
      <c r="A26" s="1"/>
      <c r="B26" s="20">
        <v>11</v>
      </c>
      <c r="C26" s="5" t="s">
        <v>18</v>
      </c>
      <c r="D26" s="6"/>
      <c r="E26" s="6"/>
      <c r="F26" s="7" t="str">
        <f>IF(D26="","",IF(種目別参加人数一覧!$C$10="","",種目別参加人数一覧!$C$10))</f>
        <v/>
      </c>
      <c r="G26" s="8"/>
      <c r="H26" s="47"/>
      <c r="I26" s="47"/>
      <c r="J26" s="50"/>
      <c r="K26" s="50"/>
      <c r="L26" s="51"/>
    </row>
    <row r="27" spans="1:12" ht="24.95" customHeight="1">
      <c r="A27" s="1"/>
      <c r="B27" s="20">
        <v>12</v>
      </c>
      <c r="C27" s="5" t="s">
        <v>18</v>
      </c>
      <c r="D27" s="6"/>
      <c r="E27" s="6"/>
      <c r="F27" s="7" t="str">
        <f>IF(D27="","",IF(種目別参加人数一覧!$C$10="","",種目別参加人数一覧!$C$10))</f>
        <v/>
      </c>
      <c r="G27" s="8"/>
      <c r="H27" s="47"/>
      <c r="I27" s="47"/>
      <c r="J27" s="50"/>
      <c r="K27" s="50"/>
      <c r="L27" s="51"/>
    </row>
    <row r="28" spans="1:12" ht="24.95" customHeight="1">
      <c r="A28" s="1"/>
      <c r="B28" s="20">
        <v>13</v>
      </c>
      <c r="C28" s="5" t="s">
        <v>18</v>
      </c>
      <c r="D28" s="6"/>
      <c r="E28" s="6"/>
      <c r="F28" s="7" t="str">
        <f>IF(D28="","",IF(種目別参加人数一覧!$C$10="","",種目別参加人数一覧!$C$10))</f>
        <v/>
      </c>
      <c r="G28" s="8"/>
      <c r="H28" s="47"/>
      <c r="I28" s="47"/>
      <c r="J28" s="50"/>
      <c r="K28" s="50"/>
      <c r="L28" s="51"/>
    </row>
    <row r="29" spans="1:12" ht="24.95" customHeight="1">
      <c r="A29" s="1"/>
      <c r="B29" s="20">
        <v>14</v>
      </c>
      <c r="C29" s="5" t="s">
        <v>18</v>
      </c>
      <c r="D29" s="6"/>
      <c r="E29" s="6"/>
      <c r="F29" s="7" t="str">
        <f>IF(D29="","",IF(種目別参加人数一覧!$C$10="","",種目別参加人数一覧!$C$10))</f>
        <v/>
      </c>
      <c r="G29" s="8"/>
      <c r="H29" s="47"/>
      <c r="I29" s="47"/>
      <c r="J29" s="50"/>
      <c r="K29" s="50"/>
      <c r="L29" s="51"/>
    </row>
    <row r="30" spans="1:12" ht="24.95" customHeight="1">
      <c r="A30" s="1"/>
      <c r="B30" s="20">
        <v>15</v>
      </c>
      <c r="C30" s="5" t="s">
        <v>18</v>
      </c>
      <c r="D30" s="6"/>
      <c r="E30" s="6"/>
      <c r="F30" s="7" t="str">
        <f>IF(D30="","",IF(種目別参加人数一覧!$C$10="","",種目別参加人数一覧!$C$10))</f>
        <v/>
      </c>
      <c r="G30" s="8"/>
      <c r="H30" s="47"/>
      <c r="I30" s="47"/>
      <c r="J30" s="50"/>
      <c r="K30" s="50"/>
      <c r="L30" s="51"/>
    </row>
    <row r="31" spans="1:12" ht="24.95" customHeight="1">
      <c r="A31" s="1"/>
      <c r="B31" s="20">
        <v>16</v>
      </c>
      <c r="C31" s="5" t="s">
        <v>18</v>
      </c>
      <c r="D31" s="6"/>
      <c r="E31" s="6"/>
      <c r="F31" s="7" t="str">
        <f>IF(D31="","",IF(種目別参加人数一覧!$C$10="","",種目別参加人数一覧!$C$10))</f>
        <v/>
      </c>
      <c r="G31" s="8"/>
      <c r="H31" s="47"/>
      <c r="I31" s="47"/>
      <c r="J31" s="50"/>
      <c r="K31" s="50"/>
      <c r="L31" s="51"/>
    </row>
    <row r="32" spans="1:12" ht="24.95" customHeight="1">
      <c r="A32" s="1"/>
      <c r="B32" s="20">
        <v>17</v>
      </c>
      <c r="C32" s="5" t="s">
        <v>18</v>
      </c>
      <c r="D32" s="6"/>
      <c r="E32" s="6"/>
      <c r="F32" s="7" t="str">
        <f>IF(D32="","",IF(種目別参加人数一覧!$C$10="","",種目別参加人数一覧!$C$10))</f>
        <v/>
      </c>
      <c r="G32" s="8"/>
      <c r="H32" s="47"/>
      <c r="I32" s="47"/>
      <c r="J32" s="50"/>
      <c r="K32" s="50"/>
      <c r="L32" s="51"/>
    </row>
    <row r="33" spans="1:12" ht="24.95" customHeight="1">
      <c r="A33" s="1"/>
      <c r="B33" s="20">
        <v>18</v>
      </c>
      <c r="C33" s="5" t="s">
        <v>18</v>
      </c>
      <c r="D33" s="6"/>
      <c r="E33" s="6"/>
      <c r="F33" s="7" t="str">
        <f>IF(D33="","",IF(種目別参加人数一覧!$C$10="","",種目別参加人数一覧!$C$10))</f>
        <v/>
      </c>
      <c r="G33" s="8"/>
      <c r="H33" s="47"/>
      <c r="I33" s="47"/>
      <c r="J33" s="50"/>
      <c r="K33" s="50"/>
      <c r="L33" s="51"/>
    </row>
    <row r="34" spans="1:12" ht="24.95" customHeight="1">
      <c r="A34" s="1"/>
      <c r="B34" s="20">
        <v>19</v>
      </c>
      <c r="C34" s="5" t="s">
        <v>18</v>
      </c>
      <c r="D34" s="6"/>
      <c r="E34" s="6"/>
      <c r="F34" s="7" t="str">
        <f>IF(D34="","",IF(種目別参加人数一覧!$C$10="","",種目別参加人数一覧!$C$10))</f>
        <v/>
      </c>
      <c r="G34" s="8"/>
      <c r="H34" s="47"/>
      <c r="I34" s="47"/>
      <c r="J34" s="50"/>
      <c r="K34" s="50"/>
      <c r="L34" s="51"/>
    </row>
    <row r="35" spans="1:12" ht="24.95" customHeight="1">
      <c r="A35" s="1"/>
      <c r="B35" s="20">
        <v>20</v>
      </c>
      <c r="C35" s="5" t="s">
        <v>18</v>
      </c>
      <c r="D35" s="6"/>
      <c r="E35" s="6"/>
      <c r="F35" s="7" t="str">
        <f>IF(D35="","",IF(種目別参加人数一覧!$C$10="","",種目別参加人数一覧!$C$10))</f>
        <v/>
      </c>
      <c r="G35" s="8"/>
      <c r="H35" s="47"/>
      <c r="I35" s="47"/>
      <c r="J35" s="50"/>
      <c r="K35" s="50"/>
      <c r="L35" s="51"/>
    </row>
    <row r="36" spans="1:12" ht="24.9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3.95" customHeight="1">
      <c r="A37" s="1"/>
      <c r="B37" s="46"/>
      <c r="C37" s="46" t="s">
        <v>51</v>
      </c>
      <c r="D37" s="46" t="s">
        <v>51</v>
      </c>
      <c r="E37" s="46" t="s">
        <v>51</v>
      </c>
      <c r="F37" s="46" t="s">
        <v>51</v>
      </c>
      <c r="G37" s="46" t="s">
        <v>51</v>
      </c>
      <c r="H37" s="46" t="s">
        <v>51</v>
      </c>
      <c r="I37" s="46" t="s">
        <v>51</v>
      </c>
      <c r="J37" s="46" t="s">
        <v>51</v>
      </c>
      <c r="K37" s="46" t="s">
        <v>51</v>
      </c>
      <c r="L37" s="46" t="s">
        <v>51</v>
      </c>
    </row>
    <row r="38" spans="1:12" ht="24.9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</sheetData>
  <sheetProtection sheet="1" objects="1" scenarios="1"/>
  <mergeCells count="55">
    <mergeCell ref="J35:L35"/>
    <mergeCell ref="J30:L30"/>
    <mergeCell ref="J31:L31"/>
    <mergeCell ref="J32:L32"/>
    <mergeCell ref="J33:L33"/>
    <mergeCell ref="J34:L34"/>
    <mergeCell ref="H35:I35"/>
    <mergeCell ref="J15:L15"/>
    <mergeCell ref="J16:L16"/>
    <mergeCell ref="J17:L17"/>
    <mergeCell ref="J18:L18"/>
    <mergeCell ref="J19:L19"/>
    <mergeCell ref="J20:L20"/>
    <mergeCell ref="J21:L21"/>
    <mergeCell ref="J22:L22"/>
    <mergeCell ref="J23:L23"/>
    <mergeCell ref="J24:L24"/>
    <mergeCell ref="J25:L25"/>
    <mergeCell ref="J26:L26"/>
    <mergeCell ref="J27:L27"/>
    <mergeCell ref="J28:L28"/>
    <mergeCell ref="J29:L29"/>
    <mergeCell ref="H30:I30"/>
    <mergeCell ref="H31:I31"/>
    <mergeCell ref="H32:I32"/>
    <mergeCell ref="H33:I33"/>
    <mergeCell ref="H34:I34"/>
    <mergeCell ref="B37:L37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B10:L10"/>
    <mergeCell ref="B11:L11"/>
    <mergeCell ref="B12:L12"/>
    <mergeCell ref="B13:L13"/>
    <mergeCell ref="B14:L14"/>
    <mergeCell ref="B2:L2"/>
    <mergeCell ref="B3:L3"/>
    <mergeCell ref="B7:L7"/>
    <mergeCell ref="B8:L8"/>
    <mergeCell ref="B9:L9"/>
    <mergeCell ref="B5:C5"/>
    <mergeCell ref="D5:E5"/>
  </mergeCells>
  <phoneticPr fontId="17"/>
  <dataValidations count="3">
    <dataValidation type="list" allowBlank="1" showErrorMessage="1" sqref="E16:E35" xr:uid="{00000000-0002-0000-0200-000000000000}">
      <formula1>"3,2,1,幼"</formula1>
    </dataValidation>
    <dataValidation type="list" allowBlank="1" showErrorMessage="1" sqref="G16:G35" xr:uid="{00000000-0002-0000-0200-000001000000}">
      <formula1>"はい,いいえ"</formula1>
    </dataValidation>
    <dataValidation type="list" allowBlank="1" showErrorMessage="1" sqref="H16:H35" xr:uid="{00000000-0002-0000-0200-000002000000}">
      <formula1>"1位,2位,3位,4位,ベスト8,予選リーグ2位,予選リーグ3位,予選リーグ4位,予選リーグ5位,予選リーグ6位,不参加"</formula1>
    </dataValidation>
  </dataValidations>
  <pageMargins left="0.25" right="0.25" top="0.35" bottom="0.35" header="0.15" footer="0.15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8"/>
  <sheetViews>
    <sheetView showGridLines="0" workbookViewId="0">
      <pane ySplit="15" topLeftCell="A16" activePane="bottomLeft" state="frozen"/>
      <selection pane="bottomLeft"/>
    </sheetView>
  </sheetViews>
  <sheetFormatPr defaultRowHeight="14.25"/>
  <cols>
    <col min="1" max="1" width="3" customWidth="1"/>
    <col min="2" max="2" width="5" customWidth="1"/>
    <col min="3" max="3" width="21" customWidth="1"/>
    <col min="4" max="4" width="24" customWidth="1"/>
    <col min="5" max="5" width="7" customWidth="1"/>
    <col min="6" max="6" width="20" customWidth="1"/>
    <col min="7" max="7" width="16" customWidth="1"/>
    <col min="8" max="9" width="17" customWidth="1"/>
    <col min="10" max="11" width="27" customWidth="1"/>
    <col min="12" max="12" width="32" customWidth="1"/>
    <col min="13" max="13" width="16" customWidth="1"/>
  </cols>
  <sheetData>
    <row r="1" spans="1:12" ht="24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2.1" customHeight="1">
      <c r="A2" s="1"/>
      <c r="B2" s="42" t="s">
        <v>0</v>
      </c>
      <c r="C2" s="42" t="s">
        <v>27</v>
      </c>
      <c r="D2" s="42" t="s">
        <v>27</v>
      </c>
      <c r="E2" s="42" t="s">
        <v>27</v>
      </c>
      <c r="F2" s="42" t="s">
        <v>27</v>
      </c>
      <c r="G2" s="42" t="s">
        <v>27</v>
      </c>
      <c r="H2" s="42" t="s">
        <v>27</v>
      </c>
      <c r="I2" s="42" t="s">
        <v>27</v>
      </c>
      <c r="J2" s="42" t="s">
        <v>27</v>
      </c>
      <c r="K2" s="42" t="s">
        <v>27</v>
      </c>
      <c r="L2" s="42" t="s">
        <v>27</v>
      </c>
    </row>
    <row r="3" spans="1:12" ht="33" customHeight="1">
      <c r="A3" s="1"/>
      <c r="B3" s="43" t="s">
        <v>54</v>
      </c>
      <c r="C3" s="43" t="s">
        <v>55</v>
      </c>
      <c r="D3" s="43" t="s">
        <v>55</v>
      </c>
      <c r="E3" s="43" t="s">
        <v>55</v>
      </c>
      <c r="F3" s="43" t="s">
        <v>55</v>
      </c>
      <c r="G3" s="43" t="s">
        <v>55</v>
      </c>
      <c r="H3" s="43" t="s">
        <v>55</v>
      </c>
      <c r="I3" s="43" t="s">
        <v>55</v>
      </c>
      <c r="J3" s="43" t="s">
        <v>55</v>
      </c>
      <c r="K3" s="43" t="s">
        <v>55</v>
      </c>
      <c r="L3" s="43" t="s">
        <v>55</v>
      </c>
    </row>
    <row r="4" spans="1:12" ht="8.25" customHeight="1">
      <c r="A4" s="1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2" ht="24.95" customHeight="1">
      <c r="A5" s="1"/>
      <c r="B5" s="52" t="s">
        <v>67</v>
      </c>
      <c r="C5" s="53"/>
      <c r="D5" s="54" t="s">
        <v>68</v>
      </c>
      <c r="E5" s="54"/>
      <c r="F5" s="13"/>
      <c r="G5" s="13"/>
      <c r="H5" s="13"/>
      <c r="I5" s="9"/>
      <c r="J5" s="10"/>
      <c r="K5" s="1"/>
      <c r="L5" s="1"/>
    </row>
    <row r="6" spans="1:12" ht="9" customHeight="1">
      <c r="A6" s="1"/>
      <c r="B6" s="19"/>
      <c r="C6" s="19"/>
      <c r="D6" s="19"/>
      <c r="E6" s="16"/>
      <c r="F6" s="16"/>
      <c r="G6" s="16"/>
      <c r="H6" s="16"/>
      <c r="I6" s="17"/>
      <c r="J6" s="18"/>
      <c r="K6" s="1"/>
      <c r="L6" s="1"/>
    </row>
    <row r="7" spans="1:12" ht="26.1" customHeight="1">
      <c r="A7" s="1"/>
      <c r="B7" s="44" t="s">
        <v>30</v>
      </c>
      <c r="C7" s="44" t="s">
        <v>31</v>
      </c>
      <c r="D7" s="44" t="s">
        <v>31</v>
      </c>
      <c r="E7" s="44" t="s">
        <v>31</v>
      </c>
      <c r="F7" s="44" t="s">
        <v>31</v>
      </c>
      <c r="G7" s="44" t="s">
        <v>31</v>
      </c>
      <c r="H7" s="44" t="s">
        <v>31</v>
      </c>
      <c r="I7" s="44" t="s">
        <v>31</v>
      </c>
      <c r="J7" s="44" t="s">
        <v>31</v>
      </c>
      <c r="K7" s="44" t="s">
        <v>31</v>
      </c>
      <c r="L7" s="44" t="s">
        <v>31</v>
      </c>
    </row>
    <row r="8" spans="1:12" ht="26.1" customHeight="1">
      <c r="A8" s="1"/>
      <c r="B8" s="45" t="s">
        <v>32</v>
      </c>
      <c r="C8" s="45" t="s">
        <v>33</v>
      </c>
      <c r="D8" s="45" t="s">
        <v>33</v>
      </c>
      <c r="E8" s="45" t="s">
        <v>33</v>
      </c>
      <c r="F8" s="45" t="s">
        <v>33</v>
      </c>
      <c r="G8" s="45" t="s">
        <v>33</v>
      </c>
      <c r="H8" s="45" t="s">
        <v>33</v>
      </c>
      <c r="I8" s="45" t="s">
        <v>33</v>
      </c>
      <c r="J8" s="45" t="s">
        <v>33</v>
      </c>
      <c r="K8" s="45" t="s">
        <v>33</v>
      </c>
      <c r="L8" s="45" t="s">
        <v>33</v>
      </c>
    </row>
    <row r="9" spans="1:12" ht="26.1" customHeight="1">
      <c r="A9" s="1"/>
      <c r="B9" s="45" t="s">
        <v>34</v>
      </c>
      <c r="C9" s="45" t="s">
        <v>35</v>
      </c>
      <c r="D9" s="45" t="s">
        <v>35</v>
      </c>
      <c r="E9" s="45" t="s">
        <v>35</v>
      </c>
      <c r="F9" s="45" t="s">
        <v>35</v>
      </c>
      <c r="G9" s="45" t="s">
        <v>35</v>
      </c>
      <c r="H9" s="45" t="s">
        <v>35</v>
      </c>
      <c r="I9" s="45" t="s">
        <v>35</v>
      </c>
      <c r="J9" s="45" t="s">
        <v>35</v>
      </c>
      <c r="K9" s="45" t="s">
        <v>35</v>
      </c>
      <c r="L9" s="45" t="s">
        <v>35</v>
      </c>
    </row>
    <row r="10" spans="1:12" ht="30" customHeight="1">
      <c r="A10" s="1"/>
      <c r="B10" s="46" t="s">
        <v>36</v>
      </c>
      <c r="C10" s="46" t="s">
        <v>37</v>
      </c>
      <c r="D10" s="46" t="s">
        <v>37</v>
      </c>
      <c r="E10" s="46" t="s">
        <v>37</v>
      </c>
      <c r="F10" s="46" t="s">
        <v>37</v>
      </c>
      <c r="G10" s="46" t="s">
        <v>37</v>
      </c>
      <c r="H10" s="46" t="s">
        <v>37</v>
      </c>
      <c r="I10" s="46" t="s">
        <v>37</v>
      </c>
      <c r="J10" s="46" t="s">
        <v>37</v>
      </c>
      <c r="K10" s="46" t="s">
        <v>37</v>
      </c>
      <c r="L10" s="46" t="s">
        <v>37</v>
      </c>
    </row>
    <row r="11" spans="1:12" ht="26.1" customHeight="1">
      <c r="A11" s="1"/>
      <c r="B11" s="45" t="s">
        <v>38</v>
      </c>
      <c r="C11" s="45" t="s">
        <v>39</v>
      </c>
      <c r="D11" s="45" t="s">
        <v>39</v>
      </c>
      <c r="E11" s="45" t="s">
        <v>39</v>
      </c>
      <c r="F11" s="45" t="s">
        <v>39</v>
      </c>
      <c r="G11" s="45" t="s">
        <v>39</v>
      </c>
      <c r="H11" s="45" t="s">
        <v>39</v>
      </c>
      <c r="I11" s="45" t="s">
        <v>39</v>
      </c>
      <c r="J11" s="45" t="s">
        <v>39</v>
      </c>
      <c r="K11" s="45" t="s">
        <v>39</v>
      </c>
      <c r="L11" s="45" t="s">
        <v>39</v>
      </c>
    </row>
    <row r="12" spans="1:12" ht="3.95" customHeight="1">
      <c r="A12" s="1"/>
      <c r="B12" s="45"/>
      <c r="C12" s="45" t="s">
        <v>40</v>
      </c>
      <c r="D12" s="45" t="s">
        <v>40</v>
      </c>
      <c r="E12" s="45" t="s">
        <v>40</v>
      </c>
      <c r="F12" s="45" t="s">
        <v>40</v>
      </c>
      <c r="G12" s="45" t="s">
        <v>40</v>
      </c>
      <c r="H12" s="45" t="s">
        <v>40</v>
      </c>
      <c r="I12" s="45" t="s">
        <v>40</v>
      </c>
      <c r="J12" s="45" t="s">
        <v>40</v>
      </c>
      <c r="K12" s="45" t="s">
        <v>40</v>
      </c>
      <c r="L12" s="45" t="s">
        <v>40</v>
      </c>
    </row>
    <row r="13" spans="1:12" ht="3.95" customHeight="1">
      <c r="A13" s="1"/>
      <c r="B13" s="45"/>
      <c r="C13" s="45" t="s">
        <v>41</v>
      </c>
      <c r="D13" s="45" t="s">
        <v>41</v>
      </c>
      <c r="E13" s="45" t="s">
        <v>41</v>
      </c>
      <c r="F13" s="45" t="s">
        <v>41</v>
      </c>
      <c r="G13" s="45" t="s">
        <v>41</v>
      </c>
      <c r="H13" s="45" t="s">
        <v>41</v>
      </c>
      <c r="I13" s="45" t="s">
        <v>41</v>
      </c>
      <c r="J13" s="45" t="s">
        <v>41</v>
      </c>
      <c r="K13" s="45" t="s">
        <v>41</v>
      </c>
      <c r="L13" s="45" t="s">
        <v>41</v>
      </c>
    </row>
    <row r="14" spans="1:12" ht="3.95" customHeight="1">
      <c r="A14" s="1"/>
      <c r="B14" s="45"/>
      <c r="C14" s="45" t="s">
        <v>42</v>
      </c>
      <c r="D14" s="45" t="s">
        <v>42</v>
      </c>
      <c r="E14" s="45" t="s">
        <v>42</v>
      </c>
      <c r="F14" s="45" t="s">
        <v>42</v>
      </c>
      <c r="G14" s="45" t="s">
        <v>42</v>
      </c>
      <c r="H14" s="45" t="s">
        <v>42</v>
      </c>
      <c r="I14" s="45" t="s">
        <v>42</v>
      </c>
      <c r="J14" s="45" t="s">
        <v>42</v>
      </c>
      <c r="K14" s="45" t="s">
        <v>42</v>
      </c>
      <c r="L14" s="45" t="s">
        <v>42</v>
      </c>
    </row>
    <row r="15" spans="1:12" ht="54.95" customHeight="1">
      <c r="A15" s="1"/>
      <c r="B15" s="4" t="s">
        <v>43</v>
      </c>
      <c r="C15" s="4" t="s">
        <v>44</v>
      </c>
      <c r="D15" s="4" t="s">
        <v>45</v>
      </c>
      <c r="E15" s="4" t="s">
        <v>46</v>
      </c>
      <c r="F15" s="4" t="s">
        <v>47</v>
      </c>
      <c r="G15" s="4" t="s">
        <v>48</v>
      </c>
      <c r="H15" s="48" t="s">
        <v>49</v>
      </c>
      <c r="I15" s="49"/>
      <c r="J15" s="48" t="s">
        <v>50</v>
      </c>
      <c r="K15" s="55"/>
      <c r="L15" s="49"/>
    </row>
    <row r="16" spans="1:12" ht="24.95" customHeight="1">
      <c r="A16" s="1"/>
      <c r="B16" s="20">
        <v>1</v>
      </c>
      <c r="C16" s="5" t="s">
        <v>19</v>
      </c>
      <c r="D16" s="6"/>
      <c r="E16" s="6"/>
      <c r="F16" s="7" t="str">
        <f>IF(D16="","",IF(種目別参加人数一覧!$C$10="","",種目別参加人数一覧!$C$10))</f>
        <v/>
      </c>
      <c r="G16" s="8"/>
      <c r="H16" s="47"/>
      <c r="I16" s="47"/>
      <c r="J16" s="50"/>
      <c r="K16" s="50"/>
      <c r="L16" s="51"/>
    </row>
    <row r="17" spans="1:12" ht="24.95" customHeight="1">
      <c r="A17" s="1"/>
      <c r="B17" s="20">
        <v>2</v>
      </c>
      <c r="C17" s="5" t="s">
        <v>19</v>
      </c>
      <c r="D17" s="6"/>
      <c r="E17" s="6"/>
      <c r="F17" s="7" t="str">
        <f>IF(D17="","",IF(種目別参加人数一覧!$C$10="","",種目別参加人数一覧!$C$10))</f>
        <v/>
      </c>
      <c r="G17" s="8"/>
      <c r="H17" s="47"/>
      <c r="I17" s="47"/>
      <c r="J17" s="50"/>
      <c r="K17" s="50"/>
      <c r="L17" s="51"/>
    </row>
    <row r="18" spans="1:12" ht="24.95" customHeight="1">
      <c r="A18" s="1"/>
      <c r="B18" s="20">
        <v>3</v>
      </c>
      <c r="C18" s="5" t="s">
        <v>19</v>
      </c>
      <c r="D18" s="6"/>
      <c r="E18" s="6"/>
      <c r="F18" s="7" t="str">
        <f>IF(D18="","",IF(種目別参加人数一覧!$C$10="","",種目別参加人数一覧!$C$10))</f>
        <v/>
      </c>
      <c r="G18" s="8"/>
      <c r="H18" s="47"/>
      <c r="I18" s="47"/>
      <c r="J18" s="50"/>
      <c r="K18" s="50"/>
      <c r="L18" s="51"/>
    </row>
    <row r="19" spans="1:12" ht="24.95" customHeight="1">
      <c r="A19" s="1"/>
      <c r="B19" s="20">
        <v>4</v>
      </c>
      <c r="C19" s="5" t="s">
        <v>19</v>
      </c>
      <c r="D19" s="6"/>
      <c r="E19" s="6"/>
      <c r="F19" s="7" t="str">
        <f>IF(D19="","",IF(種目別参加人数一覧!$C$10="","",種目別参加人数一覧!$C$10))</f>
        <v/>
      </c>
      <c r="G19" s="8"/>
      <c r="H19" s="47"/>
      <c r="I19" s="47"/>
      <c r="J19" s="50"/>
      <c r="K19" s="50"/>
      <c r="L19" s="51"/>
    </row>
    <row r="20" spans="1:12" ht="24.95" customHeight="1">
      <c r="A20" s="1"/>
      <c r="B20" s="20">
        <v>5</v>
      </c>
      <c r="C20" s="5" t="s">
        <v>19</v>
      </c>
      <c r="D20" s="6"/>
      <c r="E20" s="6"/>
      <c r="F20" s="7" t="str">
        <f>IF(D20="","",IF(種目別参加人数一覧!$C$10="","",種目別参加人数一覧!$C$10))</f>
        <v/>
      </c>
      <c r="G20" s="8"/>
      <c r="H20" s="47"/>
      <c r="I20" s="47"/>
      <c r="J20" s="50"/>
      <c r="K20" s="50"/>
      <c r="L20" s="51"/>
    </row>
    <row r="21" spans="1:12" ht="24.95" customHeight="1">
      <c r="A21" s="1"/>
      <c r="B21" s="20">
        <v>6</v>
      </c>
      <c r="C21" s="5" t="s">
        <v>19</v>
      </c>
      <c r="D21" s="6"/>
      <c r="E21" s="6"/>
      <c r="F21" s="7" t="str">
        <f>IF(D21="","",IF(種目別参加人数一覧!$C$10="","",種目別参加人数一覧!$C$10))</f>
        <v/>
      </c>
      <c r="G21" s="8"/>
      <c r="H21" s="47"/>
      <c r="I21" s="47"/>
      <c r="J21" s="50"/>
      <c r="K21" s="50"/>
      <c r="L21" s="51"/>
    </row>
    <row r="22" spans="1:12" ht="24.95" customHeight="1">
      <c r="A22" s="1"/>
      <c r="B22" s="20">
        <v>7</v>
      </c>
      <c r="C22" s="5" t="s">
        <v>19</v>
      </c>
      <c r="D22" s="6"/>
      <c r="E22" s="6"/>
      <c r="F22" s="7" t="str">
        <f>IF(D22="","",IF(種目別参加人数一覧!$C$10="","",種目別参加人数一覧!$C$10))</f>
        <v/>
      </c>
      <c r="G22" s="8"/>
      <c r="H22" s="47"/>
      <c r="I22" s="47"/>
      <c r="J22" s="50"/>
      <c r="K22" s="50"/>
      <c r="L22" s="51"/>
    </row>
    <row r="23" spans="1:12" ht="24.95" customHeight="1">
      <c r="A23" s="1"/>
      <c r="B23" s="20">
        <v>8</v>
      </c>
      <c r="C23" s="5" t="s">
        <v>19</v>
      </c>
      <c r="D23" s="6"/>
      <c r="E23" s="6"/>
      <c r="F23" s="7" t="str">
        <f>IF(D23="","",IF(種目別参加人数一覧!$C$10="","",種目別参加人数一覧!$C$10))</f>
        <v/>
      </c>
      <c r="G23" s="8"/>
      <c r="H23" s="47"/>
      <c r="I23" s="47"/>
      <c r="J23" s="50"/>
      <c r="K23" s="50"/>
      <c r="L23" s="51"/>
    </row>
    <row r="24" spans="1:12" ht="24.95" customHeight="1">
      <c r="A24" s="1"/>
      <c r="B24" s="20">
        <v>9</v>
      </c>
      <c r="C24" s="5" t="s">
        <v>19</v>
      </c>
      <c r="D24" s="6"/>
      <c r="E24" s="6"/>
      <c r="F24" s="7" t="str">
        <f>IF(D24="","",IF(種目別参加人数一覧!$C$10="","",種目別参加人数一覧!$C$10))</f>
        <v/>
      </c>
      <c r="G24" s="8"/>
      <c r="H24" s="47"/>
      <c r="I24" s="47"/>
      <c r="J24" s="50"/>
      <c r="K24" s="50"/>
      <c r="L24" s="51"/>
    </row>
    <row r="25" spans="1:12" ht="24.95" customHeight="1">
      <c r="A25" s="1"/>
      <c r="B25" s="20">
        <v>10</v>
      </c>
      <c r="C25" s="5" t="s">
        <v>19</v>
      </c>
      <c r="D25" s="6"/>
      <c r="E25" s="6"/>
      <c r="F25" s="7" t="str">
        <f>IF(D25="","",IF(種目別参加人数一覧!$C$10="","",種目別参加人数一覧!$C$10))</f>
        <v/>
      </c>
      <c r="G25" s="8"/>
      <c r="H25" s="47"/>
      <c r="I25" s="47"/>
      <c r="J25" s="50"/>
      <c r="K25" s="50"/>
      <c r="L25" s="51"/>
    </row>
    <row r="26" spans="1:12" ht="24.95" customHeight="1">
      <c r="A26" s="1"/>
      <c r="B26" s="20">
        <v>11</v>
      </c>
      <c r="C26" s="5" t="s">
        <v>19</v>
      </c>
      <c r="D26" s="6"/>
      <c r="E26" s="6"/>
      <c r="F26" s="7" t="str">
        <f>IF(D26="","",IF(種目別参加人数一覧!$C$10="","",種目別参加人数一覧!$C$10))</f>
        <v/>
      </c>
      <c r="G26" s="8"/>
      <c r="H26" s="47"/>
      <c r="I26" s="47"/>
      <c r="J26" s="50"/>
      <c r="K26" s="50"/>
      <c r="L26" s="51"/>
    </row>
    <row r="27" spans="1:12" ht="24.95" customHeight="1">
      <c r="A27" s="1"/>
      <c r="B27" s="20">
        <v>12</v>
      </c>
      <c r="C27" s="5" t="s">
        <v>19</v>
      </c>
      <c r="D27" s="6"/>
      <c r="E27" s="6"/>
      <c r="F27" s="7" t="str">
        <f>IF(D27="","",IF(種目別参加人数一覧!$C$10="","",種目別参加人数一覧!$C$10))</f>
        <v/>
      </c>
      <c r="G27" s="8"/>
      <c r="H27" s="47"/>
      <c r="I27" s="47"/>
      <c r="J27" s="50"/>
      <c r="K27" s="50"/>
      <c r="L27" s="51"/>
    </row>
    <row r="28" spans="1:12" ht="24.95" customHeight="1">
      <c r="A28" s="1"/>
      <c r="B28" s="20">
        <v>13</v>
      </c>
      <c r="C28" s="5" t="s">
        <v>19</v>
      </c>
      <c r="D28" s="6"/>
      <c r="E28" s="6"/>
      <c r="F28" s="7" t="str">
        <f>IF(D28="","",IF(種目別参加人数一覧!$C$10="","",種目別参加人数一覧!$C$10))</f>
        <v/>
      </c>
      <c r="G28" s="8"/>
      <c r="H28" s="47"/>
      <c r="I28" s="47"/>
      <c r="J28" s="50"/>
      <c r="K28" s="50"/>
      <c r="L28" s="51"/>
    </row>
    <row r="29" spans="1:12" ht="24.95" customHeight="1">
      <c r="A29" s="1"/>
      <c r="B29" s="20">
        <v>14</v>
      </c>
      <c r="C29" s="5" t="s">
        <v>19</v>
      </c>
      <c r="D29" s="6"/>
      <c r="E29" s="6"/>
      <c r="F29" s="7" t="str">
        <f>IF(D29="","",IF(種目別参加人数一覧!$C$10="","",種目別参加人数一覧!$C$10))</f>
        <v/>
      </c>
      <c r="G29" s="8"/>
      <c r="H29" s="47"/>
      <c r="I29" s="47"/>
      <c r="J29" s="50"/>
      <c r="K29" s="50"/>
      <c r="L29" s="51"/>
    </row>
    <row r="30" spans="1:12" ht="24.95" customHeight="1">
      <c r="A30" s="1"/>
      <c r="B30" s="20">
        <v>15</v>
      </c>
      <c r="C30" s="5" t="s">
        <v>19</v>
      </c>
      <c r="D30" s="6"/>
      <c r="E30" s="6"/>
      <c r="F30" s="7" t="str">
        <f>IF(D30="","",IF(種目別参加人数一覧!$C$10="","",種目別参加人数一覧!$C$10))</f>
        <v/>
      </c>
      <c r="G30" s="8"/>
      <c r="H30" s="47"/>
      <c r="I30" s="47"/>
      <c r="J30" s="50"/>
      <c r="K30" s="50"/>
      <c r="L30" s="51"/>
    </row>
    <row r="31" spans="1:12" ht="24.95" customHeight="1">
      <c r="A31" s="1"/>
      <c r="B31" s="20">
        <v>16</v>
      </c>
      <c r="C31" s="5" t="s">
        <v>19</v>
      </c>
      <c r="D31" s="6"/>
      <c r="E31" s="6"/>
      <c r="F31" s="7" t="str">
        <f>IF(D31="","",IF(種目別参加人数一覧!$C$10="","",種目別参加人数一覧!$C$10))</f>
        <v/>
      </c>
      <c r="G31" s="8"/>
      <c r="H31" s="47"/>
      <c r="I31" s="47"/>
      <c r="J31" s="50"/>
      <c r="K31" s="50"/>
      <c r="L31" s="51"/>
    </row>
    <row r="32" spans="1:12" ht="24.95" customHeight="1">
      <c r="A32" s="1"/>
      <c r="B32" s="20">
        <v>17</v>
      </c>
      <c r="C32" s="5" t="s">
        <v>19</v>
      </c>
      <c r="D32" s="6"/>
      <c r="E32" s="6"/>
      <c r="F32" s="7" t="str">
        <f>IF(D32="","",IF(種目別参加人数一覧!$C$10="","",種目別参加人数一覧!$C$10))</f>
        <v/>
      </c>
      <c r="G32" s="8"/>
      <c r="H32" s="47"/>
      <c r="I32" s="47"/>
      <c r="J32" s="50"/>
      <c r="K32" s="50"/>
      <c r="L32" s="51"/>
    </row>
    <row r="33" spans="1:12" ht="24.95" customHeight="1">
      <c r="A33" s="1"/>
      <c r="B33" s="20">
        <v>18</v>
      </c>
      <c r="C33" s="5" t="s">
        <v>19</v>
      </c>
      <c r="D33" s="6"/>
      <c r="E33" s="6"/>
      <c r="F33" s="7" t="str">
        <f>IF(D33="","",IF(種目別参加人数一覧!$C$10="","",種目別参加人数一覧!$C$10))</f>
        <v/>
      </c>
      <c r="G33" s="8"/>
      <c r="H33" s="47"/>
      <c r="I33" s="47"/>
      <c r="J33" s="50"/>
      <c r="K33" s="50"/>
      <c r="L33" s="51"/>
    </row>
    <row r="34" spans="1:12" ht="24.95" customHeight="1">
      <c r="A34" s="1"/>
      <c r="B34" s="20">
        <v>19</v>
      </c>
      <c r="C34" s="5" t="s">
        <v>19</v>
      </c>
      <c r="D34" s="6"/>
      <c r="E34" s="6"/>
      <c r="F34" s="7" t="str">
        <f>IF(D34="","",IF(種目別参加人数一覧!$C$10="","",種目別参加人数一覧!$C$10))</f>
        <v/>
      </c>
      <c r="G34" s="8"/>
      <c r="H34" s="47"/>
      <c r="I34" s="47"/>
      <c r="J34" s="50"/>
      <c r="K34" s="50"/>
      <c r="L34" s="51"/>
    </row>
    <row r="35" spans="1:12" ht="24.95" customHeight="1">
      <c r="A35" s="1"/>
      <c r="B35" s="20">
        <v>20</v>
      </c>
      <c r="C35" s="5" t="s">
        <v>19</v>
      </c>
      <c r="D35" s="6"/>
      <c r="E35" s="6"/>
      <c r="F35" s="7" t="str">
        <f>IF(D35="","",IF(種目別参加人数一覧!$C$10="","",種目別参加人数一覧!$C$10))</f>
        <v/>
      </c>
      <c r="G35" s="8"/>
      <c r="H35" s="47"/>
      <c r="I35" s="47"/>
      <c r="J35" s="50"/>
      <c r="K35" s="50"/>
      <c r="L35" s="51"/>
    </row>
    <row r="36" spans="1:12" ht="24.9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3.95" customHeight="1">
      <c r="A37" s="1"/>
      <c r="B37" s="46"/>
      <c r="C37" s="46" t="s">
        <v>51</v>
      </c>
      <c r="D37" s="46" t="s">
        <v>51</v>
      </c>
      <c r="E37" s="46" t="s">
        <v>51</v>
      </c>
      <c r="F37" s="46" t="s">
        <v>51</v>
      </c>
      <c r="G37" s="46" t="s">
        <v>51</v>
      </c>
      <c r="H37" s="46" t="s">
        <v>51</v>
      </c>
      <c r="I37" s="46" t="s">
        <v>51</v>
      </c>
      <c r="J37" s="46" t="s">
        <v>51</v>
      </c>
      <c r="K37" s="46" t="s">
        <v>51</v>
      </c>
      <c r="L37" s="46" t="s">
        <v>51</v>
      </c>
    </row>
    <row r="38" spans="1:12" ht="24.9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</sheetData>
  <sheetProtection sheet="1" objects="1" scenarios="1"/>
  <mergeCells count="55">
    <mergeCell ref="J35:L35"/>
    <mergeCell ref="J30:L30"/>
    <mergeCell ref="J31:L31"/>
    <mergeCell ref="J32:L32"/>
    <mergeCell ref="J33:L33"/>
    <mergeCell ref="J34:L34"/>
    <mergeCell ref="H35:I35"/>
    <mergeCell ref="J15:L15"/>
    <mergeCell ref="J16:L16"/>
    <mergeCell ref="J17:L17"/>
    <mergeCell ref="J18:L18"/>
    <mergeCell ref="J19:L19"/>
    <mergeCell ref="J20:L20"/>
    <mergeCell ref="J21:L21"/>
    <mergeCell ref="J22:L22"/>
    <mergeCell ref="J23:L23"/>
    <mergeCell ref="J24:L24"/>
    <mergeCell ref="J25:L25"/>
    <mergeCell ref="J26:L26"/>
    <mergeCell ref="J27:L27"/>
    <mergeCell ref="J28:L28"/>
    <mergeCell ref="J29:L29"/>
    <mergeCell ref="H30:I30"/>
    <mergeCell ref="H31:I31"/>
    <mergeCell ref="H32:I32"/>
    <mergeCell ref="H33:I33"/>
    <mergeCell ref="H34:I34"/>
    <mergeCell ref="B37:L37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B10:L10"/>
    <mergeCell ref="B11:L11"/>
    <mergeCell ref="B12:L12"/>
    <mergeCell ref="B13:L13"/>
    <mergeCell ref="B14:L14"/>
    <mergeCell ref="B2:L2"/>
    <mergeCell ref="B3:L3"/>
    <mergeCell ref="B7:L7"/>
    <mergeCell ref="B8:L8"/>
    <mergeCell ref="B9:L9"/>
    <mergeCell ref="B5:C5"/>
    <mergeCell ref="D5:E5"/>
  </mergeCells>
  <phoneticPr fontId="17"/>
  <dataValidations count="3">
    <dataValidation type="list" allowBlank="1" showErrorMessage="1" sqref="E16:E35" xr:uid="{00000000-0002-0000-0300-000000000000}">
      <formula1>"1,幼"</formula1>
    </dataValidation>
    <dataValidation type="list" allowBlank="1" showErrorMessage="1" sqref="G16:G35" xr:uid="{00000000-0002-0000-0300-000001000000}">
      <formula1>"はい,いいえ"</formula1>
    </dataValidation>
    <dataValidation type="list" allowBlank="1" showErrorMessage="1" sqref="H16:H35" xr:uid="{00000000-0002-0000-0300-000002000000}">
      <formula1>"1位,2位,3位,4位,ベスト8,予選リーグ2位,予選リーグ3位,予選リーグ4位,予選リーグ5位,予選リーグ6位,不参加"</formula1>
    </dataValidation>
  </dataValidations>
  <pageMargins left="0.25" right="0.25" top="0.35" bottom="0.35" header="0.15" footer="0.15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8"/>
  <sheetViews>
    <sheetView showGridLines="0" workbookViewId="0">
      <pane ySplit="15" topLeftCell="A16" activePane="bottomLeft" state="frozen"/>
      <selection pane="bottomLeft"/>
    </sheetView>
  </sheetViews>
  <sheetFormatPr defaultRowHeight="14.25"/>
  <cols>
    <col min="1" max="1" width="3" customWidth="1"/>
    <col min="2" max="2" width="5" customWidth="1"/>
    <col min="3" max="3" width="21" customWidth="1"/>
    <col min="4" max="4" width="24" customWidth="1"/>
    <col min="5" max="5" width="7" customWidth="1"/>
    <col min="6" max="6" width="20" customWidth="1"/>
    <col min="7" max="7" width="16" customWidth="1"/>
    <col min="8" max="9" width="17" customWidth="1"/>
    <col min="10" max="11" width="27" customWidth="1"/>
    <col min="12" max="12" width="32" customWidth="1"/>
    <col min="13" max="13" width="16" customWidth="1"/>
  </cols>
  <sheetData>
    <row r="1" spans="1:12" ht="24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2.1" customHeight="1">
      <c r="A2" s="1"/>
      <c r="B2" s="42" t="s">
        <v>0</v>
      </c>
      <c r="C2" s="42" t="s">
        <v>27</v>
      </c>
      <c r="D2" s="42" t="s">
        <v>27</v>
      </c>
      <c r="E2" s="42" t="s">
        <v>27</v>
      </c>
      <c r="F2" s="42" t="s">
        <v>27</v>
      </c>
      <c r="G2" s="42" t="s">
        <v>27</v>
      </c>
      <c r="H2" s="42" t="s">
        <v>27</v>
      </c>
      <c r="I2" s="42" t="s">
        <v>27</v>
      </c>
      <c r="J2" s="42" t="s">
        <v>27</v>
      </c>
      <c r="K2" s="42" t="s">
        <v>27</v>
      </c>
      <c r="L2" s="42" t="s">
        <v>27</v>
      </c>
    </row>
    <row r="3" spans="1:12" ht="33" customHeight="1">
      <c r="A3" s="1"/>
      <c r="B3" s="56" t="s">
        <v>56</v>
      </c>
      <c r="C3" s="56" t="s">
        <v>57</v>
      </c>
      <c r="D3" s="56" t="s">
        <v>57</v>
      </c>
      <c r="E3" s="56" t="s">
        <v>57</v>
      </c>
      <c r="F3" s="56" t="s">
        <v>57</v>
      </c>
      <c r="G3" s="56" t="s">
        <v>57</v>
      </c>
      <c r="H3" s="56" t="s">
        <v>57</v>
      </c>
      <c r="I3" s="56" t="s">
        <v>57</v>
      </c>
      <c r="J3" s="56" t="s">
        <v>57</v>
      </c>
      <c r="K3" s="56" t="s">
        <v>57</v>
      </c>
      <c r="L3" s="56" t="s">
        <v>57</v>
      </c>
    </row>
    <row r="4" spans="1:12" ht="8.25" customHeight="1">
      <c r="A4" s="1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2" ht="24.95" customHeight="1">
      <c r="A5" s="1"/>
      <c r="B5" s="52" t="s">
        <v>67</v>
      </c>
      <c r="C5" s="53"/>
      <c r="D5" s="54" t="s">
        <v>68</v>
      </c>
      <c r="E5" s="54"/>
      <c r="F5" s="13"/>
      <c r="G5" s="13"/>
      <c r="H5" s="13"/>
      <c r="I5" s="9"/>
      <c r="J5" s="10"/>
      <c r="K5" s="1"/>
      <c r="L5" s="1"/>
    </row>
    <row r="6" spans="1:12" ht="9" customHeight="1">
      <c r="A6" s="1"/>
      <c r="B6" s="19"/>
      <c r="C6" s="19"/>
      <c r="D6" s="19"/>
      <c r="E6" s="16"/>
      <c r="F6" s="16"/>
      <c r="G6" s="16"/>
      <c r="H6" s="16"/>
      <c r="I6" s="17"/>
      <c r="J6" s="18"/>
      <c r="K6" s="1"/>
      <c r="L6" s="1"/>
    </row>
    <row r="7" spans="1:12" ht="26.1" customHeight="1">
      <c r="A7" s="1"/>
      <c r="B7" s="44" t="s">
        <v>30</v>
      </c>
      <c r="C7" s="44" t="s">
        <v>31</v>
      </c>
      <c r="D7" s="44" t="s">
        <v>31</v>
      </c>
      <c r="E7" s="44" t="s">
        <v>31</v>
      </c>
      <c r="F7" s="44" t="s">
        <v>31</v>
      </c>
      <c r="G7" s="44" t="s">
        <v>31</v>
      </c>
      <c r="H7" s="44" t="s">
        <v>31</v>
      </c>
      <c r="I7" s="44" t="s">
        <v>31</v>
      </c>
      <c r="J7" s="44" t="s">
        <v>31</v>
      </c>
      <c r="K7" s="44" t="s">
        <v>31</v>
      </c>
      <c r="L7" s="44" t="s">
        <v>31</v>
      </c>
    </row>
    <row r="8" spans="1:12" ht="26.1" customHeight="1">
      <c r="A8" s="1"/>
      <c r="B8" s="45" t="s">
        <v>32</v>
      </c>
      <c r="C8" s="45" t="s">
        <v>33</v>
      </c>
      <c r="D8" s="45" t="s">
        <v>33</v>
      </c>
      <c r="E8" s="45" t="s">
        <v>33</v>
      </c>
      <c r="F8" s="45" t="s">
        <v>33</v>
      </c>
      <c r="G8" s="45" t="s">
        <v>33</v>
      </c>
      <c r="H8" s="45" t="s">
        <v>33</v>
      </c>
      <c r="I8" s="45" t="s">
        <v>33</v>
      </c>
      <c r="J8" s="45" t="s">
        <v>33</v>
      </c>
      <c r="K8" s="45" t="s">
        <v>33</v>
      </c>
      <c r="L8" s="45" t="s">
        <v>33</v>
      </c>
    </row>
    <row r="9" spans="1:12" ht="26.1" customHeight="1">
      <c r="A9" s="1"/>
      <c r="B9" s="45" t="s">
        <v>34</v>
      </c>
      <c r="C9" s="45" t="s">
        <v>35</v>
      </c>
      <c r="D9" s="45" t="s">
        <v>35</v>
      </c>
      <c r="E9" s="45" t="s">
        <v>35</v>
      </c>
      <c r="F9" s="45" t="s">
        <v>35</v>
      </c>
      <c r="G9" s="45" t="s">
        <v>35</v>
      </c>
      <c r="H9" s="45" t="s">
        <v>35</v>
      </c>
      <c r="I9" s="45" t="s">
        <v>35</v>
      </c>
      <c r="J9" s="45" t="s">
        <v>35</v>
      </c>
      <c r="K9" s="45" t="s">
        <v>35</v>
      </c>
      <c r="L9" s="45" t="s">
        <v>35</v>
      </c>
    </row>
    <row r="10" spans="1:12" ht="30" customHeight="1">
      <c r="A10" s="1"/>
      <c r="B10" s="46" t="s">
        <v>36</v>
      </c>
      <c r="C10" s="46" t="s">
        <v>37</v>
      </c>
      <c r="D10" s="46" t="s">
        <v>37</v>
      </c>
      <c r="E10" s="46" t="s">
        <v>37</v>
      </c>
      <c r="F10" s="46" t="s">
        <v>37</v>
      </c>
      <c r="G10" s="46" t="s">
        <v>37</v>
      </c>
      <c r="H10" s="46" t="s">
        <v>37</v>
      </c>
      <c r="I10" s="46" t="s">
        <v>37</v>
      </c>
      <c r="J10" s="46" t="s">
        <v>37</v>
      </c>
      <c r="K10" s="46" t="s">
        <v>37</v>
      </c>
      <c r="L10" s="46" t="s">
        <v>37</v>
      </c>
    </row>
    <row r="11" spans="1:12" ht="26.1" customHeight="1">
      <c r="A11" s="1"/>
      <c r="B11" s="45" t="s">
        <v>38</v>
      </c>
      <c r="C11" s="45" t="s">
        <v>39</v>
      </c>
      <c r="D11" s="45" t="s">
        <v>39</v>
      </c>
      <c r="E11" s="45" t="s">
        <v>39</v>
      </c>
      <c r="F11" s="45" t="s">
        <v>39</v>
      </c>
      <c r="G11" s="45" t="s">
        <v>39</v>
      </c>
      <c r="H11" s="45" t="s">
        <v>39</v>
      </c>
      <c r="I11" s="45" t="s">
        <v>39</v>
      </c>
      <c r="J11" s="45" t="s">
        <v>39</v>
      </c>
      <c r="K11" s="45" t="s">
        <v>39</v>
      </c>
      <c r="L11" s="45" t="s">
        <v>39</v>
      </c>
    </row>
    <row r="12" spans="1:12" ht="3.95" customHeight="1">
      <c r="A12" s="1"/>
      <c r="B12" s="45"/>
      <c r="C12" s="45" t="s">
        <v>40</v>
      </c>
      <c r="D12" s="45" t="s">
        <v>40</v>
      </c>
      <c r="E12" s="45" t="s">
        <v>40</v>
      </c>
      <c r="F12" s="45" t="s">
        <v>40</v>
      </c>
      <c r="G12" s="45" t="s">
        <v>40</v>
      </c>
      <c r="H12" s="45" t="s">
        <v>40</v>
      </c>
      <c r="I12" s="45" t="s">
        <v>40</v>
      </c>
      <c r="J12" s="45" t="s">
        <v>40</v>
      </c>
      <c r="K12" s="45" t="s">
        <v>40</v>
      </c>
      <c r="L12" s="45" t="s">
        <v>40</v>
      </c>
    </row>
    <row r="13" spans="1:12" ht="3.95" customHeight="1">
      <c r="A13" s="1"/>
      <c r="B13" s="45"/>
      <c r="C13" s="45" t="s">
        <v>41</v>
      </c>
      <c r="D13" s="45" t="s">
        <v>41</v>
      </c>
      <c r="E13" s="45" t="s">
        <v>41</v>
      </c>
      <c r="F13" s="45" t="s">
        <v>41</v>
      </c>
      <c r="G13" s="45" t="s">
        <v>41</v>
      </c>
      <c r="H13" s="45" t="s">
        <v>41</v>
      </c>
      <c r="I13" s="45" t="s">
        <v>41</v>
      </c>
      <c r="J13" s="45" t="s">
        <v>41</v>
      </c>
      <c r="K13" s="45" t="s">
        <v>41</v>
      </c>
      <c r="L13" s="45" t="s">
        <v>41</v>
      </c>
    </row>
    <row r="14" spans="1:12" ht="3.95" customHeight="1">
      <c r="A14" s="1"/>
      <c r="B14" s="45"/>
      <c r="C14" s="45" t="s">
        <v>42</v>
      </c>
      <c r="D14" s="45" t="s">
        <v>42</v>
      </c>
      <c r="E14" s="45" t="s">
        <v>42</v>
      </c>
      <c r="F14" s="45" t="s">
        <v>42</v>
      </c>
      <c r="G14" s="45" t="s">
        <v>42</v>
      </c>
      <c r="H14" s="45" t="s">
        <v>42</v>
      </c>
      <c r="I14" s="45" t="s">
        <v>42</v>
      </c>
      <c r="J14" s="45" t="s">
        <v>42</v>
      </c>
      <c r="K14" s="45" t="s">
        <v>42</v>
      </c>
      <c r="L14" s="45" t="s">
        <v>42</v>
      </c>
    </row>
    <row r="15" spans="1:12" ht="54.95" customHeight="1">
      <c r="A15" s="1"/>
      <c r="B15" s="4" t="s">
        <v>43</v>
      </c>
      <c r="C15" s="4" t="s">
        <v>44</v>
      </c>
      <c r="D15" s="4" t="s">
        <v>45</v>
      </c>
      <c r="E15" s="4" t="s">
        <v>46</v>
      </c>
      <c r="F15" s="4" t="s">
        <v>47</v>
      </c>
      <c r="G15" s="4" t="s">
        <v>48</v>
      </c>
      <c r="H15" s="48" t="s">
        <v>49</v>
      </c>
      <c r="I15" s="49"/>
      <c r="J15" s="48" t="s">
        <v>50</v>
      </c>
      <c r="K15" s="55"/>
      <c r="L15" s="49"/>
    </row>
    <row r="16" spans="1:12" ht="24.95" customHeight="1">
      <c r="A16" s="1"/>
      <c r="B16" s="20">
        <v>1</v>
      </c>
      <c r="C16" s="5" t="s">
        <v>20</v>
      </c>
      <c r="D16" s="6"/>
      <c r="E16" s="6"/>
      <c r="F16" s="7" t="str">
        <f>IF(D16="","",IF(種目別参加人数一覧!$C$10="","",種目別参加人数一覧!$C$10))</f>
        <v/>
      </c>
      <c r="G16" s="8"/>
      <c r="H16" s="47"/>
      <c r="I16" s="47"/>
      <c r="J16" s="50"/>
      <c r="K16" s="50"/>
      <c r="L16" s="51"/>
    </row>
    <row r="17" spans="1:12" ht="24.95" customHeight="1">
      <c r="A17" s="1"/>
      <c r="B17" s="20">
        <v>2</v>
      </c>
      <c r="C17" s="5" t="s">
        <v>20</v>
      </c>
      <c r="D17" s="6"/>
      <c r="E17" s="6"/>
      <c r="F17" s="7" t="str">
        <f>IF(D17="","",IF(種目別参加人数一覧!$C$10="","",種目別参加人数一覧!$C$10))</f>
        <v/>
      </c>
      <c r="G17" s="8"/>
      <c r="H17" s="47"/>
      <c r="I17" s="47"/>
      <c r="J17" s="50"/>
      <c r="K17" s="50"/>
      <c r="L17" s="51"/>
    </row>
    <row r="18" spans="1:12" ht="24.95" customHeight="1">
      <c r="A18" s="1"/>
      <c r="B18" s="20">
        <v>3</v>
      </c>
      <c r="C18" s="5" t="s">
        <v>20</v>
      </c>
      <c r="D18" s="6"/>
      <c r="E18" s="6"/>
      <c r="F18" s="7" t="str">
        <f>IF(D18="","",IF(種目別参加人数一覧!$C$10="","",種目別参加人数一覧!$C$10))</f>
        <v/>
      </c>
      <c r="G18" s="8"/>
      <c r="H18" s="47"/>
      <c r="I18" s="47"/>
      <c r="J18" s="50"/>
      <c r="K18" s="50"/>
      <c r="L18" s="51"/>
    </row>
    <row r="19" spans="1:12" ht="24.95" customHeight="1">
      <c r="A19" s="1"/>
      <c r="B19" s="20">
        <v>4</v>
      </c>
      <c r="C19" s="5" t="s">
        <v>20</v>
      </c>
      <c r="D19" s="6"/>
      <c r="E19" s="6"/>
      <c r="F19" s="7" t="str">
        <f>IF(D19="","",IF(種目別参加人数一覧!$C$10="","",種目別参加人数一覧!$C$10))</f>
        <v/>
      </c>
      <c r="G19" s="8"/>
      <c r="H19" s="47"/>
      <c r="I19" s="47"/>
      <c r="J19" s="50"/>
      <c r="K19" s="50"/>
      <c r="L19" s="51"/>
    </row>
    <row r="20" spans="1:12" ht="24.95" customHeight="1">
      <c r="A20" s="1"/>
      <c r="B20" s="20">
        <v>5</v>
      </c>
      <c r="C20" s="5" t="s">
        <v>20</v>
      </c>
      <c r="D20" s="6"/>
      <c r="E20" s="6"/>
      <c r="F20" s="7" t="str">
        <f>IF(D20="","",IF(種目別参加人数一覧!$C$10="","",種目別参加人数一覧!$C$10))</f>
        <v/>
      </c>
      <c r="G20" s="8"/>
      <c r="H20" s="47"/>
      <c r="I20" s="47"/>
      <c r="J20" s="50"/>
      <c r="K20" s="50"/>
      <c r="L20" s="51"/>
    </row>
    <row r="21" spans="1:12" ht="24.95" customHeight="1">
      <c r="A21" s="1"/>
      <c r="B21" s="20">
        <v>6</v>
      </c>
      <c r="C21" s="5" t="s">
        <v>20</v>
      </c>
      <c r="D21" s="6"/>
      <c r="E21" s="6"/>
      <c r="F21" s="7" t="str">
        <f>IF(D21="","",IF(種目別参加人数一覧!$C$10="","",種目別参加人数一覧!$C$10))</f>
        <v/>
      </c>
      <c r="G21" s="8"/>
      <c r="H21" s="47"/>
      <c r="I21" s="47"/>
      <c r="J21" s="50"/>
      <c r="K21" s="50"/>
      <c r="L21" s="51"/>
    </row>
    <row r="22" spans="1:12" ht="24.95" customHeight="1">
      <c r="A22" s="1"/>
      <c r="B22" s="20">
        <v>7</v>
      </c>
      <c r="C22" s="5" t="s">
        <v>20</v>
      </c>
      <c r="D22" s="6"/>
      <c r="E22" s="6"/>
      <c r="F22" s="7" t="str">
        <f>IF(D22="","",IF(種目別参加人数一覧!$C$10="","",種目別参加人数一覧!$C$10))</f>
        <v/>
      </c>
      <c r="G22" s="8"/>
      <c r="H22" s="47"/>
      <c r="I22" s="47"/>
      <c r="J22" s="50"/>
      <c r="K22" s="50"/>
      <c r="L22" s="51"/>
    </row>
    <row r="23" spans="1:12" ht="24.95" customHeight="1">
      <c r="A23" s="1"/>
      <c r="B23" s="20">
        <v>8</v>
      </c>
      <c r="C23" s="5" t="s">
        <v>20</v>
      </c>
      <c r="D23" s="6"/>
      <c r="E23" s="6"/>
      <c r="F23" s="7" t="str">
        <f>IF(D23="","",IF(種目別参加人数一覧!$C$10="","",種目別参加人数一覧!$C$10))</f>
        <v/>
      </c>
      <c r="G23" s="8"/>
      <c r="H23" s="47"/>
      <c r="I23" s="47"/>
      <c r="J23" s="50"/>
      <c r="K23" s="50"/>
      <c r="L23" s="51"/>
    </row>
    <row r="24" spans="1:12" ht="24.95" customHeight="1">
      <c r="A24" s="1"/>
      <c r="B24" s="20">
        <v>9</v>
      </c>
      <c r="C24" s="5" t="s">
        <v>20</v>
      </c>
      <c r="D24" s="6"/>
      <c r="E24" s="6"/>
      <c r="F24" s="7" t="str">
        <f>IF(D24="","",IF(種目別参加人数一覧!$C$10="","",種目別参加人数一覧!$C$10))</f>
        <v/>
      </c>
      <c r="G24" s="8"/>
      <c r="H24" s="47"/>
      <c r="I24" s="47"/>
      <c r="J24" s="50"/>
      <c r="K24" s="50"/>
      <c r="L24" s="51"/>
    </row>
    <row r="25" spans="1:12" ht="24.95" customHeight="1">
      <c r="A25" s="1"/>
      <c r="B25" s="20">
        <v>10</v>
      </c>
      <c r="C25" s="5" t="s">
        <v>20</v>
      </c>
      <c r="D25" s="6"/>
      <c r="E25" s="6"/>
      <c r="F25" s="7" t="str">
        <f>IF(D25="","",IF(種目別参加人数一覧!$C$10="","",種目別参加人数一覧!$C$10))</f>
        <v/>
      </c>
      <c r="G25" s="8"/>
      <c r="H25" s="47"/>
      <c r="I25" s="47"/>
      <c r="J25" s="50"/>
      <c r="K25" s="50"/>
      <c r="L25" s="51"/>
    </row>
    <row r="26" spans="1:12" ht="24.95" customHeight="1">
      <c r="A26" s="1"/>
      <c r="B26" s="20">
        <v>11</v>
      </c>
      <c r="C26" s="5" t="s">
        <v>20</v>
      </c>
      <c r="D26" s="6"/>
      <c r="E26" s="6"/>
      <c r="F26" s="7" t="str">
        <f>IF(D26="","",IF(種目別参加人数一覧!$C$10="","",種目別参加人数一覧!$C$10))</f>
        <v/>
      </c>
      <c r="G26" s="8"/>
      <c r="H26" s="47"/>
      <c r="I26" s="47"/>
      <c r="J26" s="50"/>
      <c r="K26" s="50"/>
      <c r="L26" s="51"/>
    </row>
    <row r="27" spans="1:12" ht="24.95" customHeight="1">
      <c r="A27" s="1"/>
      <c r="B27" s="20">
        <v>12</v>
      </c>
      <c r="C27" s="5" t="s">
        <v>20</v>
      </c>
      <c r="D27" s="6"/>
      <c r="E27" s="6"/>
      <c r="F27" s="7" t="str">
        <f>IF(D27="","",IF(種目別参加人数一覧!$C$10="","",種目別参加人数一覧!$C$10))</f>
        <v/>
      </c>
      <c r="G27" s="8"/>
      <c r="H27" s="47"/>
      <c r="I27" s="47"/>
      <c r="J27" s="50"/>
      <c r="K27" s="50"/>
      <c r="L27" s="51"/>
    </row>
    <row r="28" spans="1:12" ht="24.95" customHeight="1">
      <c r="A28" s="1"/>
      <c r="B28" s="20">
        <v>13</v>
      </c>
      <c r="C28" s="5" t="s">
        <v>20</v>
      </c>
      <c r="D28" s="6"/>
      <c r="E28" s="6"/>
      <c r="F28" s="7" t="str">
        <f>IF(D28="","",IF(種目別参加人数一覧!$C$10="","",種目別参加人数一覧!$C$10))</f>
        <v/>
      </c>
      <c r="G28" s="8"/>
      <c r="H28" s="47"/>
      <c r="I28" s="47"/>
      <c r="J28" s="50"/>
      <c r="K28" s="50"/>
      <c r="L28" s="51"/>
    </row>
    <row r="29" spans="1:12" ht="24.95" customHeight="1">
      <c r="A29" s="1"/>
      <c r="B29" s="20">
        <v>14</v>
      </c>
      <c r="C29" s="5" t="s">
        <v>20</v>
      </c>
      <c r="D29" s="6"/>
      <c r="E29" s="6"/>
      <c r="F29" s="7" t="str">
        <f>IF(D29="","",IF(種目別参加人数一覧!$C$10="","",種目別参加人数一覧!$C$10))</f>
        <v/>
      </c>
      <c r="G29" s="8"/>
      <c r="H29" s="47"/>
      <c r="I29" s="47"/>
      <c r="J29" s="50"/>
      <c r="K29" s="50"/>
      <c r="L29" s="51"/>
    </row>
    <row r="30" spans="1:12" ht="24.95" customHeight="1">
      <c r="A30" s="1"/>
      <c r="B30" s="20">
        <v>15</v>
      </c>
      <c r="C30" s="5" t="s">
        <v>20</v>
      </c>
      <c r="D30" s="6"/>
      <c r="E30" s="6"/>
      <c r="F30" s="7" t="str">
        <f>IF(D30="","",IF(種目別参加人数一覧!$C$10="","",種目別参加人数一覧!$C$10))</f>
        <v/>
      </c>
      <c r="G30" s="8"/>
      <c r="H30" s="47"/>
      <c r="I30" s="47"/>
      <c r="J30" s="50"/>
      <c r="K30" s="50"/>
      <c r="L30" s="51"/>
    </row>
    <row r="31" spans="1:12" ht="24.95" customHeight="1">
      <c r="A31" s="1"/>
      <c r="B31" s="20">
        <v>16</v>
      </c>
      <c r="C31" s="5" t="s">
        <v>20</v>
      </c>
      <c r="D31" s="6"/>
      <c r="E31" s="6"/>
      <c r="F31" s="7" t="str">
        <f>IF(D31="","",IF(種目別参加人数一覧!$C$10="","",種目別参加人数一覧!$C$10))</f>
        <v/>
      </c>
      <c r="G31" s="8"/>
      <c r="H31" s="47"/>
      <c r="I31" s="47"/>
      <c r="J31" s="50"/>
      <c r="K31" s="50"/>
      <c r="L31" s="51"/>
    </row>
    <row r="32" spans="1:12" ht="24.95" customHeight="1">
      <c r="A32" s="1"/>
      <c r="B32" s="20">
        <v>17</v>
      </c>
      <c r="C32" s="5" t="s">
        <v>20</v>
      </c>
      <c r="D32" s="6"/>
      <c r="E32" s="6"/>
      <c r="F32" s="7" t="str">
        <f>IF(D32="","",IF(種目別参加人数一覧!$C$10="","",種目別参加人数一覧!$C$10))</f>
        <v/>
      </c>
      <c r="G32" s="8"/>
      <c r="H32" s="47"/>
      <c r="I32" s="47"/>
      <c r="J32" s="50"/>
      <c r="K32" s="50"/>
      <c r="L32" s="51"/>
    </row>
    <row r="33" spans="1:12" ht="24.95" customHeight="1">
      <c r="A33" s="1"/>
      <c r="B33" s="20">
        <v>18</v>
      </c>
      <c r="C33" s="5" t="s">
        <v>20</v>
      </c>
      <c r="D33" s="6"/>
      <c r="E33" s="6"/>
      <c r="F33" s="7" t="str">
        <f>IF(D33="","",IF(種目別参加人数一覧!$C$10="","",種目別参加人数一覧!$C$10))</f>
        <v/>
      </c>
      <c r="G33" s="8"/>
      <c r="H33" s="47"/>
      <c r="I33" s="47"/>
      <c r="J33" s="50"/>
      <c r="K33" s="50"/>
      <c r="L33" s="51"/>
    </row>
    <row r="34" spans="1:12" ht="24.95" customHeight="1">
      <c r="A34" s="1"/>
      <c r="B34" s="20">
        <v>19</v>
      </c>
      <c r="C34" s="5" t="s">
        <v>20</v>
      </c>
      <c r="D34" s="6"/>
      <c r="E34" s="6"/>
      <c r="F34" s="7" t="str">
        <f>IF(D34="","",IF(種目別参加人数一覧!$C$10="","",種目別参加人数一覧!$C$10))</f>
        <v/>
      </c>
      <c r="G34" s="8"/>
      <c r="H34" s="47"/>
      <c r="I34" s="47"/>
      <c r="J34" s="50"/>
      <c r="K34" s="50"/>
      <c r="L34" s="51"/>
    </row>
    <row r="35" spans="1:12" ht="24.95" customHeight="1">
      <c r="A35" s="1"/>
      <c r="B35" s="20">
        <v>20</v>
      </c>
      <c r="C35" s="5" t="s">
        <v>20</v>
      </c>
      <c r="D35" s="6"/>
      <c r="E35" s="6"/>
      <c r="F35" s="7" t="str">
        <f>IF(D35="","",IF(種目別参加人数一覧!$C$10="","",種目別参加人数一覧!$C$10))</f>
        <v/>
      </c>
      <c r="G35" s="8"/>
      <c r="H35" s="47"/>
      <c r="I35" s="47"/>
      <c r="J35" s="50"/>
      <c r="K35" s="50"/>
      <c r="L35" s="51"/>
    </row>
    <row r="36" spans="1:12" ht="24.9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3.95" customHeight="1">
      <c r="A37" s="1"/>
      <c r="B37" s="46"/>
      <c r="C37" s="46" t="s">
        <v>51</v>
      </c>
      <c r="D37" s="46" t="s">
        <v>51</v>
      </c>
      <c r="E37" s="46" t="s">
        <v>51</v>
      </c>
      <c r="F37" s="46" t="s">
        <v>51</v>
      </c>
      <c r="G37" s="46" t="s">
        <v>51</v>
      </c>
      <c r="H37" s="46" t="s">
        <v>51</v>
      </c>
      <c r="I37" s="46" t="s">
        <v>51</v>
      </c>
      <c r="J37" s="46" t="s">
        <v>51</v>
      </c>
      <c r="K37" s="46" t="s">
        <v>51</v>
      </c>
      <c r="L37" s="46" t="s">
        <v>51</v>
      </c>
    </row>
    <row r="38" spans="1:12" ht="24.9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</sheetData>
  <sheetProtection sheet="1" objects="1" scenarios="1"/>
  <mergeCells count="55">
    <mergeCell ref="J35:L35"/>
    <mergeCell ref="J30:L30"/>
    <mergeCell ref="J31:L31"/>
    <mergeCell ref="J32:L32"/>
    <mergeCell ref="J33:L33"/>
    <mergeCell ref="J34:L34"/>
    <mergeCell ref="H35:I35"/>
    <mergeCell ref="J15:L15"/>
    <mergeCell ref="J16:L16"/>
    <mergeCell ref="J17:L17"/>
    <mergeCell ref="J18:L18"/>
    <mergeCell ref="J19:L19"/>
    <mergeCell ref="J20:L20"/>
    <mergeCell ref="J21:L21"/>
    <mergeCell ref="J22:L22"/>
    <mergeCell ref="J23:L23"/>
    <mergeCell ref="J24:L24"/>
    <mergeCell ref="J25:L25"/>
    <mergeCell ref="J26:L26"/>
    <mergeCell ref="J27:L27"/>
    <mergeCell ref="J28:L28"/>
    <mergeCell ref="J29:L29"/>
    <mergeCell ref="H30:I30"/>
    <mergeCell ref="H31:I31"/>
    <mergeCell ref="H32:I32"/>
    <mergeCell ref="H33:I33"/>
    <mergeCell ref="H34:I34"/>
    <mergeCell ref="B37:L37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B10:L10"/>
    <mergeCell ref="B11:L11"/>
    <mergeCell ref="B12:L12"/>
    <mergeCell ref="B13:L13"/>
    <mergeCell ref="B14:L14"/>
    <mergeCell ref="B2:L2"/>
    <mergeCell ref="B3:L3"/>
    <mergeCell ref="B7:L7"/>
    <mergeCell ref="B8:L8"/>
    <mergeCell ref="B9:L9"/>
    <mergeCell ref="B5:C5"/>
    <mergeCell ref="D5:E5"/>
  </mergeCells>
  <phoneticPr fontId="17"/>
  <dataValidations count="3">
    <dataValidation type="list" allowBlank="1" showErrorMessage="1" sqref="E16:E35" xr:uid="{00000000-0002-0000-0400-000000000000}">
      <formula1>"5,4,3,2,1,幼"</formula1>
    </dataValidation>
    <dataValidation type="list" allowBlank="1" showErrorMessage="1" sqref="G16:G35" xr:uid="{00000000-0002-0000-0400-000001000000}">
      <formula1>"はい,いいえ"</formula1>
    </dataValidation>
    <dataValidation type="list" allowBlank="1" showErrorMessage="1" sqref="H16:H35" xr:uid="{00000000-0002-0000-0400-000002000000}">
      <formula1>"1位,2位,3位,4位,ベスト8,予選リーグ2位,予選リーグ3位,予選リーグ4位,予選リーグ5位,予選リーグ6位,不参加"</formula1>
    </dataValidation>
  </dataValidations>
  <pageMargins left="0.25" right="0.25" top="0.35" bottom="0.35" header="0.15" footer="0.15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8"/>
  <sheetViews>
    <sheetView showGridLines="0" workbookViewId="0">
      <pane ySplit="15" topLeftCell="A16" activePane="bottomLeft" state="frozen"/>
      <selection pane="bottomLeft"/>
    </sheetView>
  </sheetViews>
  <sheetFormatPr defaultRowHeight="14.25"/>
  <cols>
    <col min="1" max="1" width="3" customWidth="1"/>
    <col min="2" max="2" width="5" customWidth="1"/>
    <col min="3" max="3" width="21" customWidth="1"/>
    <col min="4" max="4" width="24" customWidth="1"/>
    <col min="5" max="5" width="7" customWidth="1"/>
    <col min="6" max="6" width="20" customWidth="1"/>
    <col min="7" max="7" width="16" customWidth="1"/>
    <col min="8" max="9" width="17" customWidth="1"/>
    <col min="10" max="11" width="27" customWidth="1"/>
    <col min="12" max="12" width="32" customWidth="1"/>
    <col min="13" max="13" width="16" customWidth="1"/>
  </cols>
  <sheetData>
    <row r="1" spans="1:12" ht="24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2.1" customHeight="1">
      <c r="A2" s="1"/>
      <c r="B2" s="42" t="s">
        <v>0</v>
      </c>
      <c r="C2" s="42" t="s">
        <v>27</v>
      </c>
      <c r="D2" s="42" t="s">
        <v>27</v>
      </c>
      <c r="E2" s="42" t="s">
        <v>27</v>
      </c>
      <c r="F2" s="42" t="s">
        <v>27</v>
      </c>
      <c r="G2" s="42" t="s">
        <v>27</v>
      </c>
      <c r="H2" s="42" t="s">
        <v>27</v>
      </c>
      <c r="I2" s="42" t="s">
        <v>27</v>
      </c>
      <c r="J2" s="42" t="s">
        <v>27</v>
      </c>
      <c r="K2" s="42" t="s">
        <v>27</v>
      </c>
      <c r="L2" s="42" t="s">
        <v>27</v>
      </c>
    </row>
    <row r="3" spans="1:12" ht="33" customHeight="1">
      <c r="A3" s="1"/>
      <c r="B3" s="56" t="s">
        <v>58</v>
      </c>
      <c r="C3" s="56" t="s">
        <v>59</v>
      </c>
      <c r="D3" s="56" t="s">
        <v>59</v>
      </c>
      <c r="E3" s="56" t="s">
        <v>59</v>
      </c>
      <c r="F3" s="56" t="s">
        <v>59</v>
      </c>
      <c r="G3" s="56" t="s">
        <v>59</v>
      </c>
      <c r="H3" s="56" t="s">
        <v>59</v>
      </c>
      <c r="I3" s="56" t="s">
        <v>59</v>
      </c>
      <c r="J3" s="56" t="s">
        <v>59</v>
      </c>
      <c r="K3" s="56" t="s">
        <v>59</v>
      </c>
      <c r="L3" s="56" t="s">
        <v>59</v>
      </c>
    </row>
    <row r="4" spans="1:12" ht="8.25" customHeight="1">
      <c r="A4" s="1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2" ht="24.95" customHeight="1">
      <c r="A5" s="1"/>
      <c r="B5" s="52" t="s">
        <v>67</v>
      </c>
      <c r="C5" s="53"/>
      <c r="D5" s="54" t="s">
        <v>68</v>
      </c>
      <c r="E5" s="54"/>
      <c r="F5" s="13"/>
      <c r="G5" s="13"/>
      <c r="H5" s="13"/>
      <c r="I5" s="9"/>
      <c r="J5" s="10"/>
      <c r="K5" s="1"/>
      <c r="L5" s="1"/>
    </row>
    <row r="6" spans="1:12" ht="9" customHeight="1">
      <c r="A6" s="1"/>
      <c r="B6" s="19"/>
      <c r="C6" s="19"/>
      <c r="D6" s="19"/>
      <c r="E6" s="16"/>
      <c r="F6" s="16"/>
      <c r="G6" s="16"/>
      <c r="H6" s="16"/>
      <c r="I6" s="17"/>
      <c r="J6" s="18"/>
      <c r="K6" s="1"/>
      <c r="L6" s="1"/>
    </row>
    <row r="7" spans="1:12" ht="26.1" customHeight="1">
      <c r="A7" s="1"/>
      <c r="B7" s="44" t="s">
        <v>30</v>
      </c>
      <c r="C7" s="44" t="s">
        <v>31</v>
      </c>
      <c r="D7" s="44" t="s">
        <v>31</v>
      </c>
      <c r="E7" s="44" t="s">
        <v>31</v>
      </c>
      <c r="F7" s="44" t="s">
        <v>31</v>
      </c>
      <c r="G7" s="44" t="s">
        <v>31</v>
      </c>
      <c r="H7" s="44" t="s">
        <v>31</v>
      </c>
      <c r="I7" s="44" t="s">
        <v>31</v>
      </c>
      <c r="J7" s="44" t="s">
        <v>31</v>
      </c>
      <c r="K7" s="44" t="s">
        <v>31</v>
      </c>
      <c r="L7" s="44" t="s">
        <v>31</v>
      </c>
    </row>
    <row r="8" spans="1:12" ht="26.1" customHeight="1">
      <c r="A8" s="1"/>
      <c r="B8" s="45" t="s">
        <v>32</v>
      </c>
      <c r="C8" s="45" t="s">
        <v>33</v>
      </c>
      <c r="D8" s="45" t="s">
        <v>33</v>
      </c>
      <c r="E8" s="45" t="s">
        <v>33</v>
      </c>
      <c r="F8" s="45" t="s">
        <v>33</v>
      </c>
      <c r="G8" s="45" t="s">
        <v>33</v>
      </c>
      <c r="H8" s="45" t="s">
        <v>33</v>
      </c>
      <c r="I8" s="45" t="s">
        <v>33</v>
      </c>
      <c r="J8" s="45" t="s">
        <v>33</v>
      </c>
      <c r="K8" s="45" t="s">
        <v>33</v>
      </c>
      <c r="L8" s="45" t="s">
        <v>33</v>
      </c>
    </row>
    <row r="9" spans="1:12" ht="26.1" customHeight="1">
      <c r="A9" s="1"/>
      <c r="B9" s="45" t="s">
        <v>34</v>
      </c>
      <c r="C9" s="45" t="s">
        <v>35</v>
      </c>
      <c r="D9" s="45" t="s">
        <v>35</v>
      </c>
      <c r="E9" s="45" t="s">
        <v>35</v>
      </c>
      <c r="F9" s="45" t="s">
        <v>35</v>
      </c>
      <c r="G9" s="45" t="s">
        <v>35</v>
      </c>
      <c r="H9" s="45" t="s">
        <v>35</v>
      </c>
      <c r="I9" s="45" t="s">
        <v>35</v>
      </c>
      <c r="J9" s="45" t="s">
        <v>35</v>
      </c>
      <c r="K9" s="45" t="s">
        <v>35</v>
      </c>
      <c r="L9" s="45" t="s">
        <v>35</v>
      </c>
    </row>
    <row r="10" spans="1:12" ht="30" customHeight="1">
      <c r="A10" s="1"/>
      <c r="B10" s="46" t="s">
        <v>36</v>
      </c>
      <c r="C10" s="46" t="s">
        <v>37</v>
      </c>
      <c r="D10" s="46" t="s">
        <v>37</v>
      </c>
      <c r="E10" s="46" t="s">
        <v>37</v>
      </c>
      <c r="F10" s="46" t="s">
        <v>37</v>
      </c>
      <c r="G10" s="46" t="s">
        <v>37</v>
      </c>
      <c r="H10" s="46" t="s">
        <v>37</v>
      </c>
      <c r="I10" s="46" t="s">
        <v>37</v>
      </c>
      <c r="J10" s="46" t="s">
        <v>37</v>
      </c>
      <c r="K10" s="46" t="s">
        <v>37</v>
      </c>
      <c r="L10" s="46" t="s">
        <v>37</v>
      </c>
    </row>
    <row r="11" spans="1:12" ht="26.1" customHeight="1">
      <c r="A11" s="1"/>
      <c r="B11" s="45" t="s">
        <v>38</v>
      </c>
      <c r="C11" s="45" t="s">
        <v>39</v>
      </c>
      <c r="D11" s="45" t="s">
        <v>39</v>
      </c>
      <c r="E11" s="45" t="s">
        <v>39</v>
      </c>
      <c r="F11" s="45" t="s">
        <v>39</v>
      </c>
      <c r="G11" s="45" t="s">
        <v>39</v>
      </c>
      <c r="H11" s="45" t="s">
        <v>39</v>
      </c>
      <c r="I11" s="45" t="s">
        <v>39</v>
      </c>
      <c r="J11" s="45" t="s">
        <v>39</v>
      </c>
      <c r="K11" s="45" t="s">
        <v>39</v>
      </c>
      <c r="L11" s="45" t="s">
        <v>39</v>
      </c>
    </row>
    <row r="12" spans="1:12" ht="3.95" customHeight="1">
      <c r="A12" s="1"/>
      <c r="B12" s="45"/>
      <c r="C12" s="45" t="s">
        <v>40</v>
      </c>
      <c r="D12" s="45" t="s">
        <v>40</v>
      </c>
      <c r="E12" s="45" t="s">
        <v>40</v>
      </c>
      <c r="F12" s="45" t="s">
        <v>40</v>
      </c>
      <c r="G12" s="45" t="s">
        <v>40</v>
      </c>
      <c r="H12" s="45" t="s">
        <v>40</v>
      </c>
      <c r="I12" s="45" t="s">
        <v>40</v>
      </c>
      <c r="J12" s="45" t="s">
        <v>40</v>
      </c>
      <c r="K12" s="45" t="s">
        <v>40</v>
      </c>
      <c r="L12" s="45" t="s">
        <v>40</v>
      </c>
    </row>
    <row r="13" spans="1:12" ht="3.95" customHeight="1">
      <c r="A13" s="1"/>
      <c r="B13" s="45"/>
      <c r="C13" s="45" t="s">
        <v>41</v>
      </c>
      <c r="D13" s="45" t="s">
        <v>41</v>
      </c>
      <c r="E13" s="45" t="s">
        <v>41</v>
      </c>
      <c r="F13" s="45" t="s">
        <v>41</v>
      </c>
      <c r="G13" s="45" t="s">
        <v>41</v>
      </c>
      <c r="H13" s="45" t="s">
        <v>41</v>
      </c>
      <c r="I13" s="45" t="s">
        <v>41</v>
      </c>
      <c r="J13" s="45" t="s">
        <v>41</v>
      </c>
      <c r="K13" s="45" t="s">
        <v>41</v>
      </c>
      <c r="L13" s="45" t="s">
        <v>41</v>
      </c>
    </row>
    <row r="14" spans="1:12" ht="3.95" customHeight="1">
      <c r="A14" s="1"/>
      <c r="B14" s="45"/>
      <c r="C14" s="45" t="s">
        <v>42</v>
      </c>
      <c r="D14" s="45" t="s">
        <v>42</v>
      </c>
      <c r="E14" s="45" t="s">
        <v>42</v>
      </c>
      <c r="F14" s="45" t="s">
        <v>42</v>
      </c>
      <c r="G14" s="45" t="s">
        <v>42</v>
      </c>
      <c r="H14" s="45" t="s">
        <v>42</v>
      </c>
      <c r="I14" s="45" t="s">
        <v>42</v>
      </c>
      <c r="J14" s="45" t="s">
        <v>42</v>
      </c>
      <c r="K14" s="45" t="s">
        <v>42</v>
      </c>
      <c r="L14" s="45" t="s">
        <v>42</v>
      </c>
    </row>
    <row r="15" spans="1:12" ht="54.95" customHeight="1">
      <c r="A15" s="1"/>
      <c r="B15" s="4" t="s">
        <v>43</v>
      </c>
      <c r="C15" s="4" t="s">
        <v>44</v>
      </c>
      <c r="D15" s="4" t="s">
        <v>45</v>
      </c>
      <c r="E15" s="4" t="s">
        <v>46</v>
      </c>
      <c r="F15" s="4" t="s">
        <v>47</v>
      </c>
      <c r="G15" s="4" t="s">
        <v>48</v>
      </c>
      <c r="H15" s="48" t="s">
        <v>49</v>
      </c>
      <c r="I15" s="49"/>
      <c r="J15" s="48" t="s">
        <v>50</v>
      </c>
      <c r="K15" s="55"/>
      <c r="L15" s="49"/>
    </row>
    <row r="16" spans="1:12" ht="24.95" customHeight="1">
      <c r="A16" s="1"/>
      <c r="B16" s="20">
        <v>1</v>
      </c>
      <c r="C16" s="5" t="s">
        <v>21</v>
      </c>
      <c r="D16" s="6"/>
      <c r="E16" s="6"/>
      <c r="F16" s="7" t="str">
        <f>IF(D16="","",IF(種目別参加人数一覧!$C$10="","",種目別参加人数一覧!$C$10))</f>
        <v/>
      </c>
      <c r="G16" s="8"/>
      <c r="H16" s="47"/>
      <c r="I16" s="47"/>
      <c r="J16" s="50"/>
      <c r="K16" s="50"/>
      <c r="L16" s="51"/>
    </row>
    <row r="17" spans="1:12" ht="24.95" customHeight="1">
      <c r="A17" s="1"/>
      <c r="B17" s="20">
        <v>2</v>
      </c>
      <c r="C17" s="5" t="s">
        <v>21</v>
      </c>
      <c r="D17" s="6"/>
      <c r="E17" s="6"/>
      <c r="F17" s="7" t="str">
        <f>IF(D17="","",IF(種目別参加人数一覧!$C$10="","",種目別参加人数一覧!$C$10))</f>
        <v/>
      </c>
      <c r="G17" s="8"/>
      <c r="H17" s="47"/>
      <c r="I17" s="47"/>
      <c r="J17" s="50"/>
      <c r="K17" s="50"/>
      <c r="L17" s="51"/>
    </row>
    <row r="18" spans="1:12" ht="24.95" customHeight="1">
      <c r="A18" s="1"/>
      <c r="B18" s="20">
        <v>3</v>
      </c>
      <c r="C18" s="5" t="s">
        <v>21</v>
      </c>
      <c r="D18" s="6"/>
      <c r="E18" s="6"/>
      <c r="F18" s="7" t="str">
        <f>IF(D18="","",IF(種目別参加人数一覧!$C$10="","",種目別参加人数一覧!$C$10))</f>
        <v/>
      </c>
      <c r="G18" s="8"/>
      <c r="H18" s="47"/>
      <c r="I18" s="47"/>
      <c r="J18" s="50"/>
      <c r="K18" s="50"/>
      <c r="L18" s="51"/>
    </row>
    <row r="19" spans="1:12" ht="24.95" customHeight="1">
      <c r="A19" s="1"/>
      <c r="B19" s="20">
        <v>4</v>
      </c>
      <c r="C19" s="5" t="s">
        <v>21</v>
      </c>
      <c r="D19" s="6"/>
      <c r="E19" s="6"/>
      <c r="F19" s="7" t="str">
        <f>IF(D19="","",IF(種目別参加人数一覧!$C$10="","",種目別参加人数一覧!$C$10))</f>
        <v/>
      </c>
      <c r="G19" s="8"/>
      <c r="H19" s="47"/>
      <c r="I19" s="47"/>
      <c r="J19" s="50"/>
      <c r="K19" s="50"/>
      <c r="L19" s="51"/>
    </row>
    <row r="20" spans="1:12" ht="24.95" customHeight="1">
      <c r="A20" s="1"/>
      <c r="B20" s="20">
        <v>5</v>
      </c>
      <c r="C20" s="5" t="s">
        <v>21</v>
      </c>
      <c r="D20" s="6"/>
      <c r="E20" s="6"/>
      <c r="F20" s="7" t="str">
        <f>IF(D20="","",IF(種目別参加人数一覧!$C$10="","",種目別参加人数一覧!$C$10))</f>
        <v/>
      </c>
      <c r="G20" s="8"/>
      <c r="H20" s="47"/>
      <c r="I20" s="47"/>
      <c r="J20" s="50"/>
      <c r="K20" s="50"/>
      <c r="L20" s="51"/>
    </row>
    <row r="21" spans="1:12" ht="24.95" customHeight="1">
      <c r="A21" s="1"/>
      <c r="B21" s="20">
        <v>6</v>
      </c>
      <c r="C21" s="5" t="s">
        <v>21</v>
      </c>
      <c r="D21" s="6"/>
      <c r="E21" s="6"/>
      <c r="F21" s="7" t="str">
        <f>IF(D21="","",IF(種目別参加人数一覧!$C$10="","",種目別参加人数一覧!$C$10))</f>
        <v/>
      </c>
      <c r="G21" s="8"/>
      <c r="H21" s="47"/>
      <c r="I21" s="47"/>
      <c r="J21" s="50"/>
      <c r="K21" s="50"/>
      <c r="L21" s="51"/>
    </row>
    <row r="22" spans="1:12" ht="24.95" customHeight="1">
      <c r="A22" s="1"/>
      <c r="B22" s="20">
        <v>7</v>
      </c>
      <c r="C22" s="5" t="s">
        <v>21</v>
      </c>
      <c r="D22" s="6"/>
      <c r="E22" s="6"/>
      <c r="F22" s="7" t="str">
        <f>IF(D22="","",IF(種目別参加人数一覧!$C$10="","",種目別参加人数一覧!$C$10))</f>
        <v/>
      </c>
      <c r="G22" s="8"/>
      <c r="H22" s="47"/>
      <c r="I22" s="47"/>
      <c r="J22" s="50"/>
      <c r="K22" s="50"/>
      <c r="L22" s="51"/>
    </row>
    <row r="23" spans="1:12" ht="24.95" customHeight="1">
      <c r="A23" s="1"/>
      <c r="B23" s="20">
        <v>8</v>
      </c>
      <c r="C23" s="5" t="s">
        <v>21</v>
      </c>
      <c r="D23" s="6"/>
      <c r="E23" s="6"/>
      <c r="F23" s="7" t="str">
        <f>IF(D23="","",IF(種目別参加人数一覧!$C$10="","",種目別参加人数一覧!$C$10))</f>
        <v/>
      </c>
      <c r="G23" s="8"/>
      <c r="H23" s="47"/>
      <c r="I23" s="47"/>
      <c r="J23" s="50"/>
      <c r="K23" s="50"/>
      <c r="L23" s="51"/>
    </row>
    <row r="24" spans="1:12" ht="24.95" customHeight="1">
      <c r="A24" s="1"/>
      <c r="B24" s="20">
        <v>9</v>
      </c>
      <c r="C24" s="5" t="s">
        <v>21</v>
      </c>
      <c r="D24" s="6"/>
      <c r="E24" s="6"/>
      <c r="F24" s="7" t="str">
        <f>IF(D24="","",IF(種目別参加人数一覧!$C$10="","",種目別参加人数一覧!$C$10))</f>
        <v/>
      </c>
      <c r="G24" s="8"/>
      <c r="H24" s="47"/>
      <c r="I24" s="47"/>
      <c r="J24" s="50"/>
      <c r="K24" s="50"/>
      <c r="L24" s="51"/>
    </row>
    <row r="25" spans="1:12" ht="24.95" customHeight="1">
      <c r="A25" s="1"/>
      <c r="B25" s="20">
        <v>10</v>
      </c>
      <c r="C25" s="5" t="s">
        <v>21</v>
      </c>
      <c r="D25" s="6"/>
      <c r="E25" s="6"/>
      <c r="F25" s="7" t="str">
        <f>IF(D25="","",IF(種目別参加人数一覧!$C$10="","",種目別参加人数一覧!$C$10))</f>
        <v/>
      </c>
      <c r="G25" s="8"/>
      <c r="H25" s="47"/>
      <c r="I25" s="47"/>
      <c r="J25" s="50"/>
      <c r="K25" s="50"/>
      <c r="L25" s="51"/>
    </row>
    <row r="26" spans="1:12" ht="24.95" customHeight="1">
      <c r="A26" s="1"/>
      <c r="B26" s="20">
        <v>11</v>
      </c>
      <c r="C26" s="5" t="s">
        <v>21</v>
      </c>
      <c r="D26" s="6"/>
      <c r="E26" s="6"/>
      <c r="F26" s="7" t="str">
        <f>IF(D26="","",IF(種目別参加人数一覧!$C$10="","",種目別参加人数一覧!$C$10))</f>
        <v/>
      </c>
      <c r="G26" s="8"/>
      <c r="H26" s="47"/>
      <c r="I26" s="47"/>
      <c r="J26" s="50"/>
      <c r="K26" s="50"/>
      <c r="L26" s="51"/>
    </row>
    <row r="27" spans="1:12" ht="24.95" customHeight="1">
      <c r="A27" s="1"/>
      <c r="B27" s="20">
        <v>12</v>
      </c>
      <c r="C27" s="5" t="s">
        <v>21</v>
      </c>
      <c r="D27" s="6"/>
      <c r="E27" s="6"/>
      <c r="F27" s="7" t="str">
        <f>IF(D27="","",IF(種目別参加人数一覧!$C$10="","",種目別参加人数一覧!$C$10))</f>
        <v/>
      </c>
      <c r="G27" s="8"/>
      <c r="H27" s="47"/>
      <c r="I27" s="47"/>
      <c r="J27" s="50"/>
      <c r="K27" s="50"/>
      <c r="L27" s="51"/>
    </row>
    <row r="28" spans="1:12" ht="24.95" customHeight="1">
      <c r="A28" s="1"/>
      <c r="B28" s="20">
        <v>13</v>
      </c>
      <c r="C28" s="5" t="s">
        <v>21</v>
      </c>
      <c r="D28" s="6"/>
      <c r="E28" s="6"/>
      <c r="F28" s="7" t="str">
        <f>IF(D28="","",IF(種目別参加人数一覧!$C$10="","",種目別参加人数一覧!$C$10))</f>
        <v/>
      </c>
      <c r="G28" s="8"/>
      <c r="H28" s="47"/>
      <c r="I28" s="47"/>
      <c r="J28" s="50"/>
      <c r="K28" s="50"/>
      <c r="L28" s="51"/>
    </row>
    <row r="29" spans="1:12" ht="24.95" customHeight="1">
      <c r="A29" s="1"/>
      <c r="B29" s="20">
        <v>14</v>
      </c>
      <c r="C29" s="5" t="s">
        <v>21</v>
      </c>
      <c r="D29" s="6"/>
      <c r="E29" s="6"/>
      <c r="F29" s="7" t="str">
        <f>IF(D29="","",IF(種目別参加人数一覧!$C$10="","",種目別参加人数一覧!$C$10))</f>
        <v/>
      </c>
      <c r="G29" s="8"/>
      <c r="H29" s="47"/>
      <c r="I29" s="47"/>
      <c r="J29" s="50"/>
      <c r="K29" s="50"/>
      <c r="L29" s="51"/>
    </row>
    <row r="30" spans="1:12" ht="24.95" customHeight="1">
      <c r="A30" s="1"/>
      <c r="B30" s="20">
        <v>15</v>
      </c>
      <c r="C30" s="5" t="s">
        <v>21</v>
      </c>
      <c r="D30" s="6"/>
      <c r="E30" s="6"/>
      <c r="F30" s="7" t="str">
        <f>IF(D30="","",IF(種目別参加人数一覧!$C$10="","",種目別参加人数一覧!$C$10))</f>
        <v/>
      </c>
      <c r="G30" s="8"/>
      <c r="H30" s="47"/>
      <c r="I30" s="47"/>
      <c r="J30" s="50"/>
      <c r="K30" s="50"/>
      <c r="L30" s="51"/>
    </row>
    <row r="31" spans="1:12" ht="24.95" customHeight="1">
      <c r="A31" s="1"/>
      <c r="B31" s="20">
        <v>16</v>
      </c>
      <c r="C31" s="5" t="s">
        <v>21</v>
      </c>
      <c r="D31" s="6"/>
      <c r="E31" s="6"/>
      <c r="F31" s="7" t="str">
        <f>IF(D31="","",IF(種目別参加人数一覧!$C$10="","",種目別参加人数一覧!$C$10))</f>
        <v/>
      </c>
      <c r="G31" s="8"/>
      <c r="H31" s="47"/>
      <c r="I31" s="47"/>
      <c r="J31" s="50"/>
      <c r="K31" s="50"/>
      <c r="L31" s="51"/>
    </row>
    <row r="32" spans="1:12" ht="24.95" customHeight="1">
      <c r="A32" s="1"/>
      <c r="B32" s="20">
        <v>17</v>
      </c>
      <c r="C32" s="5" t="s">
        <v>21</v>
      </c>
      <c r="D32" s="6"/>
      <c r="E32" s="6"/>
      <c r="F32" s="7" t="str">
        <f>IF(D32="","",IF(種目別参加人数一覧!$C$10="","",種目別参加人数一覧!$C$10))</f>
        <v/>
      </c>
      <c r="G32" s="8"/>
      <c r="H32" s="47"/>
      <c r="I32" s="47"/>
      <c r="J32" s="50"/>
      <c r="K32" s="50"/>
      <c r="L32" s="51"/>
    </row>
    <row r="33" spans="1:12" ht="24.95" customHeight="1">
      <c r="A33" s="1"/>
      <c r="B33" s="20">
        <v>18</v>
      </c>
      <c r="C33" s="5" t="s">
        <v>21</v>
      </c>
      <c r="D33" s="6"/>
      <c r="E33" s="6"/>
      <c r="F33" s="7" t="str">
        <f>IF(D33="","",IF(種目別参加人数一覧!$C$10="","",種目別参加人数一覧!$C$10))</f>
        <v/>
      </c>
      <c r="G33" s="8"/>
      <c r="H33" s="47"/>
      <c r="I33" s="47"/>
      <c r="J33" s="50"/>
      <c r="K33" s="50"/>
      <c r="L33" s="51"/>
    </row>
    <row r="34" spans="1:12" ht="24.95" customHeight="1">
      <c r="A34" s="1"/>
      <c r="B34" s="20">
        <v>19</v>
      </c>
      <c r="C34" s="5" t="s">
        <v>21</v>
      </c>
      <c r="D34" s="6"/>
      <c r="E34" s="6"/>
      <c r="F34" s="7" t="str">
        <f>IF(D34="","",IF(種目別参加人数一覧!$C$10="","",種目別参加人数一覧!$C$10))</f>
        <v/>
      </c>
      <c r="G34" s="8"/>
      <c r="H34" s="47"/>
      <c r="I34" s="47"/>
      <c r="J34" s="50"/>
      <c r="K34" s="50"/>
      <c r="L34" s="51"/>
    </row>
    <row r="35" spans="1:12" ht="24.95" customHeight="1">
      <c r="A35" s="1"/>
      <c r="B35" s="20">
        <v>20</v>
      </c>
      <c r="C35" s="5" t="s">
        <v>21</v>
      </c>
      <c r="D35" s="6"/>
      <c r="E35" s="6"/>
      <c r="F35" s="7" t="str">
        <f>IF(D35="","",IF(種目別参加人数一覧!$C$10="","",種目別参加人数一覧!$C$10))</f>
        <v/>
      </c>
      <c r="G35" s="8"/>
      <c r="H35" s="47"/>
      <c r="I35" s="47"/>
      <c r="J35" s="50"/>
      <c r="K35" s="50"/>
      <c r="L35" s="51"/>
    </row>
    <row r="36" spans="1:12" ht="24.9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3.95" customHeight="1">
      <c r="A37" s="1"/>
      <c r="B37" s="46"/>
      <c r="C37" s="46" t="s">
        <v>51</v>
      </c>
      <c r="D37" s="46" t="s">
        <v>51</v>
      </c>
      <c r="E37" s="46" t="s">
        <v>51</v>
      </c>
      <c r="F37" s="46" t="s">
        <v>51</v>
      </c>
      <c r="G37" s="46" t="s">
        <v>51</v>
      </c>
      <c r="H37" s="46" t="s">
        <v>51</v>
      </c>
      <c r="I37" s="46" t="s">
        <v>51</v>
      </c>
      <c r="J37" s="46" t="s">
        <v>51</v>
      </c>
      <c r="K37" s="46" t="s">
        <v>51</v>
      </c>
      <c r="L37" s="46" t="s">
        <v>51</v>
      </c>
    </row>
    <row r="38" spans="1:12" ht="24.9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</sheetData>
  <sheetProtection sheet="1" objects="1" scenarios="1"/>
  <mergeCells count="55">
    <mergeCell ref="J35:L35"/>
    <mergeCell ref="J30:L30"/>
    <mergeCell ref="J31:L31"/>
    <mergeCell ref="J32:L32"/>
    <mergeCell ref="J33:L33"/>
    <mergeCell ref="J34:L34"/>
    <mergeCell ref="H35:I35"/>
    <mergeCell ref="J15:L15"/>
    <mergeCell ref="J16:L16"/>
    <mergeCell ref="J17:L17"/>
    <mergeCell ref="J18:L18"/>
    <mergeCell ref="J19:L19"/>
    <mergeCell ref="J20:L20"/>
    <mergeCell ref="J21:L21"/>
    <mergeCell ref="J22:L22"/>
    <mergeCell ref="J23:L23"/>
    <mergeCell ref="J24:L24"/>
    <mergeCell ref="J25:L25"/>
    <mergeCell ref="J26:L26"/>
    <mergeCell ref="J27:L27"/>
    <mergeCell ref="J28:L28"/>
    <mergeCell ref="J29:L29"/>
    <mergeCell ref="H30:I30"/>
    <mergeCell ref="H31:I31"/>
    <mergeCell ref="H32:I32"/>
    <mergeCell ref="H33:I33"/>
    <mergeCell ref="H34:I34"/>
    <mergeCell ref="B37:L37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B10:L10"/>
    <mergeCell ref="B11:L11"/>
    <mergeCell ref="B12:L12"/>
    <mergeCell ref="B13:L13"/>
    <mergeCell ref="B14:L14"/>
    <mergeCell ref="B2:L2"/>
    <mergeCell ref="B3:L3"/>
    <mergeCell ref="B7:L7"/>
    <mergeCell ref="B8:L8"/>
    <mergeCell ref="B9:L9"/>
    <mergeCell ref="B5:C5"/>
    <mergeCell ref="D5:E5"/>
  </mergeCells>
  <phoneticPr fontId="17"/>
  <dataValidations count="3">
    <dataValidation type="list" allowBlank="1" showErrorMessage="1" sqref="E16:E35" xr:uid="{00000000-0002-0000-0500-000000000000}">
      <formula1>"3,2,1,幼"</formula1>
    </dataValidation>
    <dataValidation type="list" allowBlank="1" showErrorMessage="1" sqref="G16:G35" xr:uid="{00000000-0002-0000-0500-000001000000}">
      <formula1>"はい,いいえ"</formula1>
    </dataValidation>
    <dataValidation type="list" allowBlank="1" showErrorMessage="1" sqref="H16:H35" xr:uid="{00000000-0002-0000-0500-000002000000}">
      <formula1>"1位,2位,3位,4位,ベスト8,予選リーグ2位,予選リーグ3位,予選リーグ4位,予選リーグ5位,予選リーグ6位,不参加"</formula1>
    </dataValidation>
  </dataValidations>
  <pageMargins left="0.25" right="0.25" top="0.35" bottom="0.35" header="0.15" footer="0.15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8"/>
  <sheetViews>
    <sheetView showGridLines="0" workbookViewId="0">
      <pane ySplit="15" topLeftCell="A16" activePane="bottomLeft" state="frozen"/>
      <selection pane="bottomLeft"/>
    </sheetView>
  </sheetViews>
  <sheetFormatPr defaultRowHeight="14.25"/>
  <cols>
    <col min="1" max="1" width="3" customWidth="1"/>
    <col min="2" max="2" width="5" customWidth="1"/>
    <col min="3" max="3" width="21" customWidth="1"/>
    <col min="4" max="4" width="24" customWidth="1"/>
    <col min="5" max="5" width="7" customWidth="1"/>
    <col min="6" max="6" width="20" customWidth="1"/>
    <col min="7" max="7" width="16" customWidth="1"/>
    <col min="8" max="9" width="17" customWidth="1"/>
    <col min="10" max="11" width="27" customWidth="1"/>
    <col min="12" max="12" width="32" customWidth="1"/>
    <col min="13" max="13" width="16" customWidth="1"/>
  </cols>
  <sheetData>
    <row r="1" spans="1:12" ht="24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2.1" customHeight="1">
      <c r="A2" s="1"/>
      <c r="B2" s="42" t="s">
        <v>0</v>
      </c>
      <c r="C2" s="42" t="s">
        <v>27</v>
      </c>
      <c r="D2" s="42" t="s">
        <v>27</v>
      </c>
      <c r="E2" s="42" t="s">
        <v>27</v>
      </c>
      <c r="F2" s="42" t="s">
        <v>27</v>
      </c>
      <c r="G2" s="42" t="s">
        <v>27</v>
      </c>
      <c r="H2" s="42" t="s">
        <v>27</v>
      </c>
      <c r="I2" s="42" t="s">
        <v>27</v>
      </c>
      <c r="J2" s="42" t="s">
        <v>27</v>
      </c>
      <c r="K2" s="42" t="s">
        <v>27</v>
      </c>
      <c r="L2" s="42" t="s">
        <v>27</v>
      </c>
    </row>
    <row r="3" spans="1:12" ht="33" customHeight="1">
      <c r="A3" s="1"/>
      <c r="B3" s="56" t="s">
        <v>60</v>
      </c>
      <c r="C3" s="56" t="s">
        <v>61</v>
      </c>
      <c r="D3" s="56" t="s">
        <v>61</v>
      </c>
      <c r="E3" s="56" t="s">
        <v>61</v>
      </c>
      <c r="F3" s="56" t="s">
        <v>61</v>
      </c>
      <c r="G3" s="56" t="s">
        <v>61</v>
      </c>
      <c r="H3" s="56" t="s">
        <v>61</v>
      </c>
      <c r="I3" s="56" t="s">
        <v>61</v>
      </c>
      <c r="J3" s="56" t="s">
        <v>61</v>
      </c>
      <c r="K3" s="56" t="s">
        <v>61</v>
      </c>
      <c r="L3" s="56" t="s">
        <v>61</v>
      </c>
    </row>
    <row r="4" spans="1:12" ht="8.25" customHeight="1">
      <c r="A4" s="1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2" ht="24.95" customHeight="1">
      <c r="A5" s="1"/>
      <c r="B5" s="52" t="s">
        <v>67</v>
      </c>
      <c r="C5" s="53"/>
      <c r="D5" s="54" t="s">
        <v>68</v>
      </c>
      <c r="E5" s="54"/>
      <c r="F5" s="13"/>
      <c r="G5" s="13"/>
      <c r="H5" s="13"/>
      <c r="I5" s="9"/>
      <c r="J5" s="10"/>
      <c r="K5" s="1"/>
      <c r="L5" s="1"/>
    </row>
    <row r="6" spans="1:12" ht="9" customHeight="1">
      <c r="A6" s="1"/>
      <c r="B6" s="19"/>
      <c r="C6" s="19"/>
      <c r="D6" s="19"/>
      <c r="E6" s="16"/>
      <c r="F6" s="16"/>
      <c r="G6" s="16"/>
      <c r="H6" s="16"/>
      <c r="I6" s="17"/>
      <c r="J6" s="18"/>
      <c r="K6" s="1"/>
      <c r="L6" s="1"/>
    </row>
    <row r="7" spans="1:12" ht="26.1" customHeight="1">
      <c r="A7" s="1"/>
      <c r="B7" s="44" t="s">
        <v>30</v>
      </c>
      <c r="C7" s="44" t="s">
        <v>31</v>
      </c>
      <c r="D7" s="44" t="s">
        <v>31</v>
      </c>
      <c r="E7" s="44" t="s">
        <v>31</v>
      </c>
      <c r="F7" s="44" t="s">
        <v>31</v>
      </c>
      <c r="G7" s="44" t="s">
        <v>31</v>
      </c>
      <c r="H7" s="44" t="s">
        <v>31</v>
      </c>
      <c r="I7" s="44" t="s">
        <v>31</v>
      </c>
      <c r="J7" s="44" t="s">
        <v>31</v>
      </c>
      <c r="K7" s="44" t="s">
        <v>31</v>
      </c>
      <c r="L7" s="44" t="s">
        <v>31</v>
      </c>
    </row>
    <row r="8" spans="1:12" ht="26.1" customHeight="1">
      <c r="A8" s="1"/>
      <c r="B8" s="45" t="s">
        <v>32</v>
      </c>
      <c r="C8" s="45" t="s">
        <v>33</v>
      </c>
      <c r="D8" s="45" t="s">
        <v>33</v>
      </c>
      <c r="E8" s="45" t="s">
        <v>33</v>
      </c>
      <c r="F8" s="45" t="s">
        <v>33</v>
      </c>
      <c r="G8" s="45" t="s">
        <v>33</v>
      </c>
      <c r="H8" s="45" t="s">
        <v>33</v>
      </c>
      <c r="I8" s="45" t="s">
        <v>33</v>
      </c>
      <c r="J8" s="45" t="s">
        <v>33</v>
      </c>
      <c r="K8" s="45" t="s">
        <v>33</v>
      </c>
      <c r="L8" s="45" t="s">
        <v>33</v>
      </c>
    </row>
    <row r="9" spans="1:12" ht="26.1" customHeight="1">
      <c r="A9" s="1"/>
      <c r="B9" s="45" t="s">
        <v>34</v>
      </c>
      <c r="C9" s="45" t="s">
        <v>35</v>
      </c>
      <c r="D9" s="45" t="s">
        <v>35</v>
      </c>
      <c r="E9" s="45" t="s">
        <v>35</v>
      </c>
      <c r="F9" s="45" t="s">
        <v>35</v>
      </c>
      <c r="G9" s="45" t="s">
        <v>35</v>
      </c>
      <c r="H9" s="45" t="s">
        <v>35</v>
      </c>
      <c r="I9" s="45" t="s">
        <v>35</v>
      </c>
      <c r="J9" s="45" t="s">
        <v>35</v>
      </c>
      <c r="K9" s="45" t="s">
        <v>35</v>
      </c>
      <c r="L9" s="45" t="s">
        <v>35</v>
      </c>
    </row>
    <row r="10" spans="1:12" ht="30" customHeight="1">
      <c r="A10" s="1"/>
      <c r="B10" s="46" t="s">
        <v>36</v>
      </c>
      <c r="C10" s="46" t="s">
        <v>37</v>
      </c>
      <c r="D10" s="46" t="s">
        <v>37</v>
      </c>
      <c r="E10" s="46" t="s">
        <v>37</v>
      </c>
      <c r="F10" s="46" t="s">
        <v>37</v>
      </c>
      <c r="G10" s="46" t="s">
        <v>37</v>
      </c>
      <c r="H10" s="46" t="s">
        <v>37</v>
      </c>
      <c r="I10" s="46" t="s">
        <v>37</v>
      </c>
      <c r="J10" s="46" t="s">
        <v>37</v>
      </c>
      <c r="K10" s="46" t="s">
        <v>37</v>
      </c>
      <c r="L10" s="46" t="s">
        <v>37</v>
      </c>
    </row>
    <row r="11" spans="1:12" ht="26.1" customHeight="1">
      <c r="A11" s="1"/>
      <c r="B11" s="45" t="s">
        <v>38</v>
      </c>
      <c r="C11" s="45" t="s">
        <v>39</v>
      </c>
      <c r="D11" s="45" t="s">
        <v>39</v>
      </c>
      <c r="E11" s="45" t="s">
        <v>39</v>
      </c>
      <c r="F11" s="45" t="s">
        <v>39</v>
      </c>
      <c r="G11" s="45" t="s">
        <v>39</v>
      </c>
      <c r="H11" s="45" t="s">
        <v>39</v>
      </c>
      <c r="I11" s="45" t="s">
        <v>39</v>
      </c>
      <c r="J11" s="45" t="s">
        <v>39</v>
      </c>
      <c r="K11" s="45" t="s">
        <v>39</v>
      </c>
      <c r="L11" s="45" t="s">
        <v>39</v>
      </c>
    </row>
    <row r="12" spans="1:12" ht="3.95" customHeight="1">
      <c r="A12" s="1"/>
      <c r="B12" s="45"/>
      <c r="C12" s="45" t="s">
        <v>40</v>
      </c>
      <c r="D12" s="45" t="s">
        <v>40</v>
      </c>
      <c r="E12" s="45" t="s">
        <v>40</v>
      </c>
      <c r="F12" s="45" t="s">
        <v>40</v>
      </c>
      <c r="G12" s="45" t="s">
        <v>40</v>
      </c>
      <c r="H12" s="45" t="s">
        <v>40</v>
      </c>
      <c r="I12" s="45" t="s">
        <v>40</v>
      </c>
      <c r="J12" s="45" t="s">
        <v>40</v>
      </c>
      <c r="K12" s="45" t="s">
        <v>40</v>
      </c>
      <c r="L12" s="45" t="s">
        <v>40</v>
      </c>
    </row>
    <row r="13" spans="1:12" ht="3.95" customHeight="1">
      <c r="A13" s="1"/>
      <c r="B13" s="45"/>
      <c r="C13" s="45" t="s">
        <v>41</v>
      </c>
      <c r="D13" s="45" t="s">
        <v>41</v>
      </c>
      <c r="E13" s="45" t="s">
        <v>41</v>
      </c>
      <c r="F13" s="45" t="s">
        <v>41</v>
      </c>
      <c r="G13" s="45" t="s">
        <v>41</v>
      </c>
      <c r="H13" s="45" t="s">
        <v>41</v>
      </c>
      <c r="I13" s="45" t="s">
        <v>41</v>
      </c>
      <c r="J13" s="45" t="s">
        <v>41</v>
      </c>
      <c r="K13" s="45" t="s">
        <v>41</v>
      </c>
      <c r="L13" s="45" t="s">
        <v>41</v>
      </c>
    </row>
    <row r="14" spans="1:12" ht="3.95" customHeight="1">
      <c r="A14" s="1"/>
      <c r="B14" s="45"/>
      <c r="C14" s="45" t="s">
        <v>42</v>
      </c>
      <c r="D14" s="45" t="s">
        <v>42</v>
      </c>
      <c r="E14" s="45" t="s">
        <v>42</v>
      </c>
      <c r="F14" s="45" t="s">
        <v>42</v>
      </c>
      <c r="G14" s="45" t="s">
        <v>42</v>
      </c>
      <c r="H14" s="45" t="s">
        <v>42</v>
      </c>
      <c r="I14" s="45" t="s">
        <v>42</v>
      </c>
      <c r="J14" s="45" t="s">
        <v>42</v>
      </c>
      <c r="K14" s="45" t="s">
        <v>42</v>
      </c>
      <c r="L14" s="45" t="s">
        <v>42</v>
      </c>
    </row>
    <row r="15" spans="1:12" ht="54.95" customHeight="1">
      <c r="A15" s="1"/>
      <c r="B15" s="4" t="s">
        <v>43</v>
      </c>
      <c r="C15" s="4" t="s">
        <v>44</v>
      </c>
      <c r="D15" s="4" t="s">
        <v>45</v>
      </c>
      <c r="E15" s="4" t="s">
        <v>46</v>
      </c>
      <c r="F15" s="4" t="s">
        <v>47</v>
      </c>
      <c r="G15" s="4" t="s">
        <v>48</v>
      </c>
      <c r="H15" s="48" t="s">
        <v>49</v>
      </c>
      <c r="I15" s="49"/>
      <c r="J15" s="48" t="s">
        <v>50</v>
      </c>
      <c r="K15" s="55"/>
      <c r="L15" s="49"/>
    </row>
    <row r="16" spans="1:12" ht="24.95" customHeight="1">
      <c r="A16" s="1"/>
      <c r="B16" s="20">
        <v>1</v>
      </c>
      <c r="C16" s="5" t="s">
        <v>22</v>
      </c>
      <c r="D16" s="6"/>
      <c r="E16" s="6"/>
      <c r="F16" s="7" t="str">
        <f>IF(D16="","",IF(種目別参加人数一覧!$C$10="","",種目別参加人数一覧!$C$10))</f>
        <v/>
      </c>
      <c r="G16" s="8"/>
      <c r="H16" s="47"/>
      <c r="I16" s="47"/>
      <c r="J16" s="50"/>
      <c r="K16" s="50"/>
      <c r="L16" s="51"/>
    </row>
    <row r="17" spans="1:12" ht="24.95" customHeight="1">
      <c r="A17" s="1"/>
      <c r="B17" s="20">
        <v>2</v>
      </c>
      <c r="C17" s="5" t="s">
        <v>22</v>
      </c>
      <c r="D17" s="6"/>
      <c r="E17" s="6"/>
      <c r="F17" s="7" t="str">
        <f>IF(D17="","",IF(種目別参加人数一覧!$C$10="","",種目別参加人数一覧!$C$10))</f>
        <v/>
      </c>
      <c r="G17" s="8"/>
      <c r="H17" s="47"/>
      <c r="I17" s="47"/>
      <c r="J17" s="50"/>
      <c r="K17" s="50"/>
      <c r="L17" s="51"/>
    </row>
    <row r="18" spans="1:12" ht="24.95" customHeight="1">
      <c r="A18" s="1"/>
      <c r="B18" s="20">
        <v>3</v>
      </c>
      <c r="C18" s="5" t="s">
        <v>22</v>
      </c>
      <c r="D18" s="6"/>
      <c r="E18" s="6"/>
      <c r="F18" s="7" t="str">
        <f>IF(D18="","",IF(種目別参加人数一覧!$C$10="","",種目別参加人数一覧!$C$10))</f>
        <v/>
      </c>
      <c r="G18" s="8"/>
      <c r="H18" s="47"/>
      <c r="I18" s="47"/>
      <c r="J18" s="50"/>
      <c r="K18" s="50"/>
      <c r="L18" s="51"/>
    </row>
    <row r="19" spans="1:12" ht="24.95" customHeight="1">
      <c r="A19" s="1"/>
      <c r="B19" s="20">
        <v>4</v>
      </c>
      <c r="C19" s="5" t="s">
        <v>22</v>
      </c>
      <c r="D19" s="6"/>
      <c r="E19" s="6"/>
      <c r="F19" s="7" t="str">
        <f>IF(D19="","",IF(種目別参加人数一覧!$C$10="","",種目別参加人数一覧!$C$10))</f>
        <v/>
      </c>
      <c r="G19" s="8"/>
      <c r="H19" s="47"/>
      <c r="I19" s="47"/>
      <c r="J19" s="50"/>
      <c r="K19" s="50"/>
      <c r="L19" s="51"/>
    </row>
    <row r="20" spans="1:12" ht="24.95" customHeight="1">
      <c r="A20" s="1"/>
      <c r="B20" s="20">
        <v>5</v>
      </c>
      <c r="C20" s="5" t="s">
        <v>22</v>
      </c>
      <c r="D20" s="6"/>
      <c r="E20" s="6"/>
      <c r="F20" s="7" t="str">
        <f>IF(D20="","",IF(種目別参加人数一覧!$C$10="","",種目別参加人数一覧!$C$10))</f>
        <v/>
      </c>
      <c r="G20" s="8"/>
      <c r="H20" s="47"/>
      <c r="I20" s="47"/>
      <c r="J20" s="50"/>
      <c r="K20" s="50"/>
      <c r="L20" s="51"/>
    </row>
    <row r="21" spans="1:12" ht="24.95" customHeight="1">
      <c r="A21" s="1"/>
      <c r="B21" s="20">
        <v>6</v>
      </c>
      <c r="C21" s="5" t="s">
        <v>22</v>
      </c>
      <c r="D21" s="6"/>
      <c r="E21" s="6"/>
      <c r="F21" s="7" t="str">
        <f>IF(D21="","",IF(種目別参加人数一覧!$C$10="","",種目別参加人数一覧!$C$10))</f>
        <v/>
      </c>
      <c r="G21" s="8"/>
      <c r="H21" s="47"/>
      <c r="I21" s="47"/>
      <c r="J21" s="50"/>
      <c r="K21" s="50"/>
      <c r="L21" s="51"/>
    </row>
    <row r="22" spans="1:12" ht="24.95" customHeight="1">
      <c r="A22" s="1"/>
      <c r="B22" s="20">
        <v>7</v>
      </c>
      <c r="C22" s="5" t="s">
        <v>22</v>
      </c>
      <c r="D22" s="6"/>
      <c r="E22" s="6"/>
      <c r="F22" s="7" t="str">
        <f>IF(D22="","",IF(種目別参加人数一覧!$C$10="","",種目別参加人数一覧!$C$10))</f>
        <v/>
      </c>
      <c r="G22" s="8"/>
      <c r="H22" s="47"/>
      <c r="I22" s="47"/>
      <c r="J22" s="50"/>
      <c r="K22" s="50"/>
      <c r="L22" s="51"/>
    </row>
    <row r="23" spans="1:12" ht="24.95" customHeight="1">
      <c r="A23" s="1"/>
      <c r="B23" s="20">
        <v>8</v>
      </c>
      <c r="C23" s="5" t="s">
        <v>22</v>
      </c>
      <c r="D23" s="6"/>
      <c r="E23" s="6"/>
      <c r="F23" s="7" t="str">
        <f>IF(D23="","",IF(種目別参加人数一覧!$C$10="","",種目別参加人数一覧!$C$10))</f>
        <v/>
      </c>
      <c r="G23" s="8"/>
      <c r="H23" s="47"/>
      <c r="I23" s="47"/>
      <c r="J23" s="50"/>
      <c r="K23" s="50"/>
      <c r="L23" s="51"/>
    </row>
    <row r="24" spans="1:12" ht="24.95" customHeight="1">
      <c r="A24" s="1"/>
      <c r="B24" s="20">
        <v>9</v>
      </c>
      <c r="C24" s="5" t="s">
        <v>22</v>
      </c>
      <c r="D24" s="6"/>
      <c r="E24" s="6"/>
      <c r="F24" s="7" t="str">
        <f>IF(D24="","",IF(種目別参加人数一覧!$C$10="","",種目別参加人数一覧!$C$10))</f>
        <v/>
      </c>
      <c r="G24" s="8"/>
      <c r="H24" s="47"/>
      <c r="I24" s="47"/>
      <c r="J24" s="50"/>
      <c r="K24" s="50"/>
      <c r="L24" s="51"/>
    </row>
    <row r="25" spans="1:12" ht="24.95" customHeight="1">
      <c r="A25" s="1"/>
      <c r="B25" s="20">
        <v>10</v>
      </c>
      <c r="C25" s="5" t="s">
        <v>22</v>
      </c>
      <c r="D25" s="6"/>
      <c r="E25" s="6"/>
      <c r="F25" s="7" t="str">
        <f>IF(D25="","",IF(種目別参加人数一覧!$C$10="","",種目別参加人数一覧!$C$10))</f>
        <v/>
      </c>
      <c r="G25" s="8"/>
      <c r="H25" s="47"/>
      <c r="I25" s="47"/>
      <c r="J25" s="50"/>
      <c r="K25" s="50"/>
      <c r="L25" s="51"/>
    </row>
    <row r="26" spans="1:12" ht="24.95" customHeight="1">
      <c r="A26" s="1"/>
      <c r="B26" s="20">
        <v>11</v>
      </c>
      <c r="C26" s="5" t="s">
        <v>22</v>
      </c>
      <c r="D26" s="6"/>
      <c r="E26" s="6"/>
      <c r="F26" s="7" t="str">
        <f>IF(D26="","",IF(種目別参加人数一覧!$C$10="","",種目別参加人数一覧!$C$10))</f>
        <v/>
      </c>
      <c r="G26" s="8"/>
      <c r="H26" s="47"/>
      <c r="I26" s="47"/>
      <c r="J26" s="50"/>
      <c r="K26" s="50"/>
      <c r="L26" s="51"/>
    </row>
    <row r="27" spans="1:12" ht="24.95" customHeight="1">
      <c r="A27" s="1"/>
      <c r="B27" s="20">
        <v>12</v>
      </c>
      <c r="C27" s="5" t="s">
        <v>22</v>
      </c>
      <c r="D27" s="6"/>
      <c r="E27" s="6"/>
      <c r="F27" s="7" t="str">
        <f>IF(D27="","",IF(種目別参加人数一覧!$C$10="","",種目別参加人数一覧!$C$10))</f>
        <v/>
      </c>
      <c r="G27" s="8"/>
      <c r="H27" s="47"/>
      <c r="I27" s="47"/>
      <c r="J27" s="50"/>
      <c r="K27" s="50"/>
      <c r="L27" s="51"/>
    </row>
    <row r="28" spans="1:12" ht="24.95" customHeight="1">
      <c r="A28" s="1"/>
      <c r="B28" s="20">
        <v>13</v>
      </c>
      <c r="C28" s="5" t="s">
        <v>22</v>
      </c>
      <c r="D28" s="6"/>
      <c r="E28" s="6"/>
      <c r="F28" s="7" t="str">
        <f>IF(D28="","",IF(種目別参加人数一覧!$C$10="","",種目別参加人数一覧!$C$10))</f>
        <v/>
      </c>
      <c r="G28" s="8"/>
      <c r="H28" s="47"/>
      <c r="I28" s="47"/>
      <c r="J28" s="50"/>
      <c r="K28" s="50"/>
      <c r="L28" s="51"/>
    </row>
    <row r="29" spans="1:12" ht="24.95" customHeight="1">
      <c r="A29" s="1"/>
      <c r="B29" s="20">
        <v>14</v>
      </c>
      <c r="C29" s="5" t="s">
        <v>22</v>
      </c>
      <c r="D29" s="6"/>
      <c r="E29" s="6"/>
      <c r="F29" s="7" t="str">
        <f>IF(D29="","",IF(種目別参加人数一覧!$C$10="","",種目別参加人数一覧!$C$10))</f>
        <v/>
      </c>
      <c r="G29" s="8"/>
      <c r="H29" s="47"/>
      <c r="I29" s="47"/>
      <c r="J29" s="50"/>
      <c r="K29" s="50"/>
      <c r="L29" s="51"/>
    </row>
    <row r="30" spans="1:12" ht="24.95" customHeight="1">
      <c r="A30" s="1"/>
      <c r="B30" s="20">
        <v>15</v>
      </c>
      <c r="C30" s="5" t="s">
        <v>22</v>
      </c>
      <c r="D30" s="6"/>
      <c r="E30" s="6"/>
      <c r="F30" s="7" t="str">
        <f>IF(D30="","",IF(種目別参加人数一覧!$C$10="","",種目別参加人数一覧!$C$10))</f>
        <v/>
      </c>
      <c r="G30" s="8"/>
      <c r="H30" s="47"/>
      <c r="I30" s="47"/>
      <c r="J30" s="50"/>
      <c r="K30" s="50"/>
      <c r="L30" s="51"/>
    </row>
    <row r="31" spans="1:12" ht="24.95" customHeight="1">
      <c r="A31" s="1"/>
      <c r="B31" s="20">
        <v>16</v>
      </c>
      <c r="C31" s="5" t="s">
        <v>22</v>
      </c>
      <c r="D31" s="6"/>
      <c r="E31" s="6"/>
      <c r="F31" s="7" t="str">
        <f>IF(D31="","",IF(種目別参加人数一覧!$C$10="","",種目別参加人数一覧!$C$10))</f>
        <v/>
      </c>
      <c r="G31" s="8"/>
      <c r="H31" s="47"/>
      <c r="I31" s="47"/>
      <c r="J31" s="50"/>
      <c r="K31" s="50"/>
      <c r="L31" s="51"/>
    </row>
    <row r="32" spans="1:12" ht="24.95" customHeight="1">
      <c r="A32" s="1"/>
      <c r="B32" s="20">
        <v>17</v>
      </c>
      <c r="C32" s="5" t="s">
        <v>22</v>
      </c>
      <c r="D32" s="6"/>
      <c r="E32" s="6"/>
      <c r="F32" s="7" t="str">
        <f>IF(D32="","",IF(種目別参加人数一覧!$C$10="","",種目別参加人数一覧!$C$10))</f>
        <v/>
      </c>
      <c r="G32" s="8"/>
      <c r="H32" s="47"/>
      <c r="I32" s="47"/>
      <c r="J32" s="50"/>
      <c r="K32" s="50"/>
      <c r="L32" s="51"/>
    </row>
    <row r="33" spans="1:12" ht="24.95" customHeight="1">
      <c r="A33" s="1"/>
      <c r="B33" s="20">
        <v>18</v>
      </c>
      <c r="C33" s="5" t="s">
        <v>22</v>
      </c>
      <c r="D33" s="6"/>
      <c r="E33" s="6"/>
      <c r="F33" s="7" t="str">
        <f>IF(D33="","",IF(種目別参加人数一覧!$C$10="","",種目別参加人数一覧!$C$10))</f>
        <v/>
      </c>
      <c r="G33" s="8"/>
      <c r="H33" s="47"/>
      <c r="I33" s="47"/>
      <c r="J33" s="50"/>
      <c r="K33" s="50"/>
      <c r="L33" s="51"/>
    </row>
    <row r="34" spans="1:12" ht="24.95" customHeight="1">
      <c r="A34" s="1"/>
      <c r="B34" s="20">
        <v>19</v>
      </c>
      <c r="C34" s="5" t="s">
        <v>22</v>
      </c>
      <c r="D34" s="6"/>
      <c r="E34" s="6"/>
      <c r="F34" s="7" t="str">
        <f>IF(D34="","",IF(種目別参加人数一覧!$C$10="","",種目別参加人数一覧!$C$10))</f>
        <v/>
      </c>
      <c r="G34" s="8"/>
      <c r="H34" s="47"/>
      <c r="I34" s="47"/>
      <c r="J34" s="50"/>
      <c r="K34" s="50"/>
      <c r="L34" s="51"/>
    </row>
    <row r="35" spans="1:12" ht="24.95" customHeight="1">
      <c r="A35" s="1"/>
      <c r="B35" s="20">
        <v>20</v>
      </c>
      <c r="C35" s="5" t="s">
        <v>22</v>
      </c>
      <c r="D35" s="6"/>
      <c r="E35" s="6"/>
      <c r="F35" s="7" t="str">
        <f>IF(D35="","",IF(種目別参加人数一覧!$C$10="","",種目別参加人数一覧!$C$10))</f>
        <v/>
      </c>
      <c r="G35" s="8"/>
      <c r="H35" s="47"/>
      <c r="I35" s="47"/>
      <c r="J35" s="50"/>
      <c r="K35" s="50"/>
      <c r="L35" s="51"/>
    </row>
    <row r="36" spans="1:12" ht="24.9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3.95" customHeight="1">
      <c r="A37" s="1"/>
      <c r="B37" s="46"/>
      <c r="C37" s="46" t="s">
        <v>51</v>
      </c>
      <c r="D37" s="46" t="s">
        <v>51</v>
      </c>
      <c r="E37" s="46" t="s">
        <v>51</v>
      </c>
      <c r="F37" s="46" t="s">
        <v>51</v>
      </c>
      <c r="G37" s="46" t="s">
        <v>51</v>
      </c>
      <c r="H37" s="46" t="s">
        <v>51</v>
      </c>
      <c r="I37" s="46" t="s">
        <v>51</v>
      </c>
      <c r="J37" s="46" t="s">
        <v>51</v>
      </c>
      <c r="K37" s="46" t="s">
        <v>51</v>
      </c>
      <c r="L37" s="46" t="s">
        <v>51</v>
      </c>
    </row>
    <row r="38" spans="1:12" ht="24.9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</sheetData>
  <sheetProtection sheet="1" objects="1" scenarios="1"/>
  <mergeCells count="55">
    <mergeCell ref="J35:L35"/>
    <mergeCell ref="J30:L30"/>
    <mergeCell ref="J31:L31"/>
    <mergeCell ref="J32:L32"/>
    <mergeCell ref="J33:L33"/>
    <mergeCell ref="J34:L34"/>
    <mergeCell ref="H35:I35"/>
    <mergeCell ref="J15:L15"/>
    <mergeCell ref="J16:L16"/>
    <mergeCell ref="J17:L17"/>
    <mergeCell ref="J18:L18"/>
    <mergeCell ref="J19:L19"/>
    <mergeCell ref="J20:L20"/>
    <mergeCell ref="J21:L21"/>
    <mergeCell ref="J22:L22"/>
    <mergeCell ref="J23:L23"/>
    <mergeCell ref="J24:L24"/>
    <mergeCell ref="J25:L25"/>
    <mergeCell ref="J26:L26"/>
    <mergeCell ref="J27:L27"/>
    <mergeCell ref="J28:L28"/>
    <mergeCell ref="J29:L29"/>
    <mergeCell ref="H30:I30"/>
    <mergeCell ref="H31:I31"/>
    <mergeCell ref="H32:I32"/>
    <mergeCell ref="H33:I33"/>
    <mergeCell ref="H34:I34"/>
    <mergeCell ref="B37:L37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B10:L10"/>
    <mergeCell ref="B11:L11"/>
    <mergeCell ref="B12:L12"/>
    <mergeCell ref="B13:L13"/>
    <mergeCell ref="B14:L14"/>
    <mergeCell ref="B2:L2"/>
    <mergeCell ref="B3:L3"/>
    <mergeCell ref="B7:L7"/>
    <mergeCell ref="B8:L8"/>
    <mergeCell ref="B9:L9"/>
    <mergeCell ref="B5:C5"/>
    <mergeCell ref="D5:E5"/>
  </mergeCells>
  <phoneticPr fontId="17"/>
  <dataValidations count="3">
    <dataValidation type="list" allowBlank="1" showErrorMessage="1" sqref="E16:E35" xr:uid="{00000000-0002-0000-0600-000000000000}">
      <formula1>"1,幼"</formula1>
    </dataValidation>
    <dataValidation type="list" allowBlank="1" showErrorMessage="1" sqref="G16:G35" xr:uid="{00000000-0002-0000-0600-000001000000}">
      <formula1>"はい,いいえ"</formula1>
    </dataValidation>
    <dataValidation type="list" allowBlank="1" showErrorMessage="1" sqref="H16:H35" xr:uid="{00000000-0002-0000-0600-000002000000}">
      <formula1>"1位,2位,3位,4位,ベスト8,予選リーグ2位,予選リーグ3位,予選リーグ4位,予選リーグ5位,予選リーグ6位,不参加"</formula1>
    </dataValidation>
  </dataValidations>
  <pageMargins left="0.25" right="0.25" top="0.35" bottom="0.35" header="0.15" footer="0.15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種目別参加人数一覧</vt:lpstr>
      <vt:lpstr>ホープス男</vt:lpstr>
      <vt:lpstr>カブ男</vt:lpstr>
      <vt:lpstr>バンビ男</vt:lpstr>
      <vt:lpstr>ホープス女</vt:lpstr>
      <vt:lpstr>カブ女</vt:lpstr>
      <vt:lpstr>バンビ女</vt:lpstr>
      <vt:lpstr>カブ女!Print_Area</vt:lpstr>
      <vt:lpstr>カブ男!Print_Area</vt:lpstr>
      <vt:lpstr>バンビ女!Print_Area</vt:lpstr>
      <vt:lpstr>バンビ男!Print_Area</vt:lpstr>
      <vt:lpstr>ホープス女!Print_Area</vt:lpstr>
      <vt:lpstr>ホープス男!Print_Area</vt:lpstr>
      <vt:lpstr>種目別参加人数一覧!Print_Area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masami</dc:creator>
  <cp:lastModifiedBy>masami</cp:lastModifiedBy>
  <cp:lastPrinted>2026-10-26T13:00:08Z</cp:lastPrinted>
  <dcterms:created xsi:type="dcterms:W3CDTF">2026-10-16T09:53:06Z</dcterms:created>
  <dcterms:modified xsi:type="dcterms:W3CDTF">2026-10-26T13:05:17Z</dcterms:modified>
</cp:coreProperties>
</file>